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omments8.xml" ContentType="application/vnd.openxmlformats-officedocument.spreadsheetml.comment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omments9.xml" ContentType="application/vnd.openxmlformats-officedocument.spreadsheetml.comments+xml"/>
  <Override PartName="/xl/charts/chart9.xml" ContentType="application/vnd.openxmlformats-officedocument.drawingml.chart+xml"/>
  <Override PartName="/xl/drawings/drawing1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TotalW" sheetId="16" r:id="rId3"/>
    <sheet name="GasW" sheetId="17" r:id="rId4"/>
    <sheet name="LiquidW" sheetId="18" r:id="rId5"/>
    <sheet name="SolidW" sheetId="19" r:id="rId6"/>
    <sheet name="TotalUK" sheetId="21" r:id="rId7"/>
    <sheet name="TotalUS" sheetId="22" r:id="rId8"/>
    <sheet name="TotalFR" sheetId="23" r:id="rId9"/>
    <sheet name="TotalJP" sheetId="24" r:id="rId10"/>
    <sheet name="TotalCN" sheetId="25" r:id="rId11"/>
  </sheets>
  <definedNames>
    <definedName name="_edn1" localSheetId="1">Metadata!$B$9</definedName>
    <definedName name="_ednref1" localSheetId="1">Metadata!#REF!</definedName>
  </definedNames>
  <calcPr calcId="162913" iterate="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4" i="25" l="1"/>
  <c r="B63" i="25"/>
  <c r="B62" i="25"/>
  <c r="B61" i="25"/>
  <c r="B60" i="25"/>
  <c r="B59" i="25"/>
  <c r="B58" i="25"/>
  <c r="B57" i="25"/>
  <c r="B56" i="25"/>
  <c r="B55" i="25"/>
  <c r="B54" i="25"/>
  <c r="B53" i="25"/>
  <c r="B52" i="25"/>
  <c r="B51" i="25"/>
  <c r="B50" i="25"/>
  <c r="B49" i="25"/>
  <c r="B48" i="25"/>
  <c r="B47" i="25"/>
  <c r="B46" i="25"/>
  <c r="B45" i="25"/>
  <c r="B44" i="25"/>
  <c r="B43" i="25"/>
  <c r="B42" i="25"/>
  <c r="B41" i="25"/>
  <c r="B40" i="25"/>
  <c r="B39" i="25"/>
  <c r="B38" i="25"/>
  <c r="B37" i="25"/>
  <c r="B36" i="25"/>
  <c r="B35" i="25"/>
  <c r="B34" i="25"/>
  <c r="B33" i="25"/>
  <c r="B32" i="25"/>
  <c r="B31" i="25"/>
  <c r="B30" i="25"/>
  <c r="B29" i="25"/>
  <c r="B28" i="25"/>
  <c r="B27" i="25"/>
  <c r="B26" i="25"/>
  <c r="B25" i="25"/>
  <c r="B24" i="25"/>
  <c r="B23" i="25"/>
  <c r="B22" i="25"/>
  <c r="B21" i="25"/>
  <c r="B20" i="25"/>
  <c r="B19" i="25"/>
  <c r="B18" i="25"/>
  <c r="B17" i="25"/>
  <c r="B16" i="25"/>
  <c r="B15" i="25"/>
  <c r="B14" i="25"/>
  <c r="B13" i="25"/>
  <c r="B12" i="25"/>
  <c r="B11" i="25"/>
  <c r="B10" i="25"/>
  <c r="B9" i="25"/>
  <c r="B64" i="24"/>
  <c r="B63" i="24"/>
  <c r="B62" i="24"/>
  <c r="B61" i="24"/>
  <c r="B60" i="24"/>
  <c r="B59" i="24"/>
  <c r="B58" i="24"/>
  <c r="B57" i="24"/>
  <c r="B56" i="24"/>
  <c r="B55" i="24"/>
  <c r="B54" i="24"/>
  <c r="B53" i="24"/>
  <c r="B52" i="24"/>
  <c r="B51" i="24"/>
  <c r="B50" i="24"/>
  <c r="B49" i="24"/>
  <c r="B48" i="24"/>
  <c r="B47" i="24"/>
  <c r="B46" i="24"/>
  <c r="B45" i="24"/>
  <c r="B44" i="24"/>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2" i="24"/>
  <c r="B11" i="24"/>
  <c r="B10" i="24"/>
  <c r="B9" i="24"/>
  <c r="B64" i="23"/>
  <c r="B63" i="23"/>
  <c r="B62" i="23"/>
  <c r="B61" i="23"/>
  <c r="B60" i="23"/>
  <c r="B59" i="23"/>
  <c r="B58" i="23"/>
  <c r="B57" i="23"/>
  <c r="B56" i="23"/>
  <c r="B55" i="23"/>
  <c r="B54" i="23"/>
  <c r="B53" i="23"/>
  <c r="B52" i="23"/>
  <c r="B51" i="23"/>
  <c r="B50" i="23"/>
  <c r="B49" i="23"/>
  <c r="B48" i="23"/>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9" i="23"/>
  <c r="B64" i="22"/>
  <c r="B63" i="22"/>
  <c r="B62" i="22"/>
  <c r="B61" i="22"/>
  <c r="B60" i="22"/>
  <c r="B59" i="22"/>
  <c r="B58" i="22"/>
  <c r="B57" i="22"/>
  <c r="B56" i="22"/>
  <c r="B55" i="22"/>
  <c r="B54" i="22"/>
  <c r="B53" i="22"/>
  <c r="B52" i="22"/>
  <c r="B51" i="22"/>
  <c r="B50" i="22"/>
  <c r="B49" i="22"/>
  <c r="B48" i="22"/>
  <c r="B47" i="22"/>
  <c r="B46" i="22"/>
  <c r="B45" i="22"/>
  <c r="B44" i="22"/>
  <c r="B43" i="22"/>
  <c r="B42" i="22"/>
  <c r="B41" i="22"/>
  <c r="B40" i="22"/>
  <c r="B39" i="22"/>
  <c r="B38" i="22"/>
  <c r="B37" i="22"/>
  <c r="B36" i="22"/>
  <c r="B35" i="22"/>
  <c r="B34" i="22"/>
  <c r="B33" i="22"/>
  <c r="B32" i="22"/>
  <c r="B31" i="22"/>
  <c r="B30" i="22"/>
  <c r="B29" i="22"/>
  <c r="B28" i="22"/>
  <c r="B27" i="22"/>
  <c r="B26" i="22"/>
  <c r="B25" i="22"/>
  <c r="B24" i="22"/>
  <c r="B23" i="22"/>
  <c r="B22" i="22"/>
  <c r="B21" i="22"/>
  <c r="B20" i="22"/>
  <c r="B19" i="22"/>
  <c r="B18" i="22"/>
  <c r="B17" i="22"/>
  <c r="B16" i="22"/>
  <c r="B15" i="22"/>
  <c r="B14" i="22"/>
  <c r="B13" i="22"/>
  <c r="B12" i="22"/>
  <c r="B11" i="22"/>
  <c r="B10" i="22"/>
  <c r="B9" i="22"/>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67" i="19"/>
  <c r="B66" i="19"/>
  <c r="B65" i="19"/>
  <c r="B64" i="19"/>
  <c r="B63" i="19"/>
  <c r="B62" i="19"/>
  <c r="B61" i="19"/>
  <c r="B60" i="19"/>
  <c r="B59" i="19"/>
  <c r="B58" i="19"/>
  <c r="B57" i="19"/>
  <c r="B56" i="19"/>
  <c r="B55" i="19"/>
  <c r="B54" i="19"/>
  <c r="B53" i="19"/>
  <c r="B52" i="19"/>
  <c r="B51" i="19"/>
  <c r="B50" i="19"/>
  <c r="B49" i="19"/>
  <c r="B48" i="19"/>
  <c r="B47" i="19"/>
  <c r="B46" i="19"/>
  <c r="B45" i="19"/>
  <c r="B44" i="19"/>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B14" i="19"/>
  <c r="B13" i="19"/>
  <c r="B12" i="19"/>
  <c r="B11" i="19"/>
  <c r="B10" i="19"/>
  <c r="B9" i="19"/>
  <c r="B67" i="18"/>
  <c r="B66" i="18"/>
  <c r="B65" i="18"/>
  <c r="B64" i="18"/>
  <c r="B63" i="18"/>
  <c r="B62" i="18"/>
  <c r="B61" i="18"/>
  <c r="B60" i="18"/>
  <c r="B59" i="18"/>
  <c r="B58" i="18"/>
  <c r="B57" i="18"/>
  <c r="B56" i="18"/>
  <c r="B55" i="18"/>
  <c r="B54" i="18"/>
  <c r="B53" i="18"/>
  <c r="B52" i="18"/>
  <c r="B51" i="18"/>
  <c r="B50" i="18"/>
  <c r="B49" i="18"/>
  <c r="B48" i="18"/>
  <c r="B47" i="18"/>
  <c r="B46" i="18"/>
  <c r="B45" i="18"/>
  <c r="B44" i="18"/>
  <c r="B43" i="18"/>
  <c r="B42" i="18"/>
  <c r="B41" i="18"/>
  <c r="B40" i="18"/>
  <c r="B39" i="18"/>
  <c r="B38" i="18"/>
  <c r="B37" i="18"/>
  <c r="B36" i="18"/>
  <c r="B35" i="18"/>
  <c r="B34" i="18"/>
  <c r="B33" i="18"/>
  <c r="B32" i="18"/>
  <c r="B31" i="18"/>
  <c r="B30" i="18"/>
  <c r="B29" i="18"/>
  <c r="B28" i="18"/>
  <c r="B27" i="18"/>
  <c r="B26" i="18"/>
  <c r="B25" i="18"/>
  <c r="B24" i="18"/>
  <c r="B23" i="18"/>
  <c r="B22" i="18"/>
  <c r="B21" i="18"/>
  <c r="B20" i="18"/>
  <c r="B19" i="18"/>
  <c r="B18" i="18"/>
  <c r="B17" i="18"/>
  <c r="B16" i="18"/>
  <c r="B15" i="18"/>
  <c r="B14" i="18"/>
  <c r="B13" i="18"/>
  <c r="B12" i="18"/>
  <c r="B11" i="18"/>
  <c r="B10" i="18"/>
  <c r="B9" i="18"/>
  <c r="B67" i="17"/>
  <c r="B66" i="17"/>
  <c r="B65" i="17"/>
  <c r="B64" i="17"/>
  <c r="B63" i="17"/>
  <c r="B62" i="17"/>
  <c r="B61" i="17"/>
  <c r="B60" i="17"/>
  <c r="B59" i="17"/>
  <c r="B58" i="17"/>
  <c r="B57" i="17"/>
  <c r="B56" i="17"/>
  <c r="B55" i="17"/>
  <c r="B54" i="17"/>
  <c r="B53" i="17"/>
  <c r="B52" i="17"/>
  <c r="B51" i="17"/>
  <c r="B50" i="17"/>
  <c r="B49" i="17"/>
  <c r="B48" i="17"/>
  <c r="B47" i="17"/>
  <c r="B46" i="17"/>
  <c r="B45" i="17"/>
  <c r="B44" i="17"/>
  <c r="B43" i="17"/>
  <c r="B42" i="17"/>
  <c r="B41" i="17"/>
  <c r="B40" i="17"/>
  <c r="B39" i="17"/>
  <c r="B38" i="17"/>
  <c r="B37" i="17"/>
  <c r="B36" i="17"/>
  <c r="B35" i="17"/>
  <c r="B34" i="17"/>
  <c r="B33" i="17"/>
  <c r="B32" i="17"/>
  <c r="B31" i="17"/>
  <c r="B30" i="17"/>
  <c r="B29" i="17"/>
  <c r="B28" i="17"/>
  <c r="B27" i="17"/>
  <c r="B26" i="17"/>
  <c r="B25" i="17"/>
  <c r="B24" i="17"/>
  <c r="B23" i="17"/>
  <c r="B22" i="17"/>
  <c r="B21" i="17"/>
  <c r="B20" i="17"/>
  <c r="B19" i="17"/>
  <c r="B18" i="17"/>
  <c r="B17" i="17"/>
  <c r="B16" i="17"/>
  <c r="B15" i="17"/>
  <c r="B14" i="17"/>
  <c r="B13" i="17"/>
  <c r="B12" i="17"/>
  <c r="B11" i="17"/>
  <c r="B10" i="17"/>
  <c r="B9" i="17"/>
  <c r="B9" i="16"/>
  <c r="B68" i="16"/>
  <c r="B67" i="16"/>
  <c r="B66"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38" i="16"/>
  <c r="B37" i="16"/>
  <c r="B36" i="16"/>
  <c r="B35" i="16"/>
  <c r="B34" i="16"/>
  <c r="B33" i="16"/>
  <c r="B32" i="16"/>
  <c r="B31" i="16"/>
  <c r="B30" i="16"/>
  <c r="B29" i="16"/>
  <c r="B28" i="16"/>
  <c r="B27" i="16"/>
  <c r="B26" i="16"/>
  <c r="B25" i="16"/>
  <c r="B24" i="16"/>
  <c r="B23" i="16"/>
  <c r="B22" i="16"/>
  <c r="B21" i="16"/>
  <c r="B20" i="16"/>
  <c r="B19" i="16"/>
  <c r="B18" i="16"/>
  <c r="B17" i="16"/>
  <c r="B16" i="16"/>
  <c r="B15" i="16"/>
  <c r="B14" i="16"/>
  <c r="B13" i="16"/>
  <c r="B12" i="16"/>
  <c r="B11" i="16"/>
  <c r="B10" i="16"/>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5.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6.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7.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8.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9.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sharedStrings.xml><?xml version="1.0" encoding="utf-8"?>
<sst xmlns="http://schemas.openxmlformats.org/spreadsheetml/2006/main" count="107" uniqueCount="44">
  <si>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</si>
  <si>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</si>
  <si>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</si>
  <si>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</si>
  <si>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</si>
  <si>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</si>
  <si>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</si>
  <si>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</si>
  <si>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Emission (billions of tonnes)</t>
    <phoneticPr fontId="3" type="noConversion"/>
  </si>
  <si>
    <t>Absolute change (billions of tonnes)</t>
    <phoneticPr fontId="3" type="noConversion"/>
  </si>
  <si>
    <t>GasW</t>
    <phoneticPr fontId="3" type="noConversion"/>
  </si>
  <si>
    <t>LiquidW</t>
    <phoneticPr fontId="3" type="noConversion"/>
  </si>
  <si>
    <t>SolidW</t>
    <phoneticPr fontId="3" type="noConversion"/>
  </si>
  <si>
    <t>Frequency: Yearly, End of period</t>
    <phoneticPr fontId="3" type="noConversion"/>
  </si>
  <si>
    <t>TotalW</t>
    <phoneticPr fontId="3" type="noConversion"/>
  </si>
  <si>
    <t>Source: Boden, T. A., Marland, G., and Andres, R. J.: Global, Regional, and National Fossil-Fuel CO2 Emissions, Oak Ridge National Laboratory, U.S. Department of Energy, Oak Ridge, Tenn., U.S.A., doi 10.3334/CDIAC/00001_V2017, 2017; available at: http://cdiac.ess-dive.lbl.gov/trends/emis/overview_2014.html; 2015-2017 estimates are preliminary and are based on energy statistics published by BP (data in red in Column B). https://www.bp.com/content/dam/bp/en/corporate/pdf/energy-economics/statistical-review/bp-15stats-review-2018-full-report.pdf; 2018 estimate is preliminary and is derived from https://www.icos-cp.eu/sites/default/files/inline-images/s09_FossilFuel_and_Cement_emissions_1959.png.</t>
    <phoneticPr fontId="3" type="noConversion"/>
  </si>
  <si>
    <r>
      <t>Total CO</t>
    </r>
    <r>
      <rPr>
        <b/>
        <sz val="9"/>
        <color theme="1"/>
        <rFont val="Arial"/>
        <family val="2"/>
      </rPr>
      <t>2</t>
    </r>
    <r>
      <rPr>
        <b/>
        <sz val="11"/>
        <color theme="1"/>
        <rFont val="Arial"/>
        <family val="2"/>
      </rPr>
      <t xml:space="preserve"> emissions from fossil fuel consumption and cement production, worldwide, 1960-2018, (billions of tonnes)</t>
    </r>
    <phoneticPr fontId="3" type="noConversion"/>
  </si>
  <si>
    <r>
      <t>Total CO</t>
    </r>
    <r>
      <rPr>
        <sz val="8"/>
        <color theme="1"/>
        <rFont val="Arial"/>
        <family val="2"/>
      </rPr>
      <t>2</t>
    </r>
    <r>
      <rPr>
        <sz val="10"/>
        <color theme="1"/>
        <rFont val="Arial"/>
        <family val="2"/>
      </rPr>
      <t xml:space="preserve"> emissions from fossil fuel consumption and cement production, worldwide, 1960-2018, (billions of tonnes)</t>
    </r>
    <phoneticPr fontId="3" type="noConversion"/>
  </si>
  <si>
    <r>
      <t>CO</t>
    </r>
    <r>
      <rPr>
        <sz val="8"/>
        <color theme="1"/>
        <rFont val="Arial"/>
        <family val="2"/>
      </rPr>
      <t>2</t>
    </r>
    <r>
      <rPr>
        <sz val="10"/>
        <color theme="1"/>
        <rFont val="Arial"/>
        <family val="2"/>
      </rPr>
      <t xml:space="preserve"> emissions from gas fuel consumption, worldwide, 1960-2017, (billions of tonnes)</t>
    </r>
    <phoneticPr fontId="3" type="noConversion"/>
  </si>
  <si>
    <r>
      <t>Total CO</t>
    </r>
    <r>
      <rPr>
        <b/>
        <sz val="9"/>
        <color theme="1"/>
        <rFont val="Arial"/>
        <family val="2"/>
      </rPr>
      <t>2</t>
    </r>
    <r>
      <rPr>
        <b/>
        <sz val="11"/>
        <color theme="1"/>
        <rFont val="Arial"/>
        <family val="2"/>
      </rPr>
      <t xml:space="preserve"> emissions from gas fuel consumption, worldwide, 1960-2017, (billions of tonnes)</t>
    </r>
    <phoneticPr fontId="3" type="noConversion"/>
  </si>
  <si>
    <t>Source: Boden, T. A., Marland, G., and Andres, R. J.: Global, Regional, and National Fossil-Fuel CO2 Emissions, Oak Ridge National Laboratory, U.S. Department of Energy, Oak Ridge, Tenn., U.S.A., doi 10.3334/CDIAC/00001_V2017, 2017; available at: http://cdiac.ess-dive.lbl.gov/trends/emis/overview_2014.html; 2015-2017 estimates are preliminary and are based on energy statistics published by BP (data in red in Column B). https://www.bp.com/content/dam/bp/en/corporate/pdf/energy-economics/statistical-review/bp-15stats-review-2018-full-report.pdf</t>
    <phoneticPr fontId="3" type="noConversion"/>
  </si>
  <si>
    <r>
      <t>CO</t>
    </r>
    <r>
      <rPr>
        <sz val="8"/>
        <color theme="1"/>
        <rFont val="Arial"/>
        <family val="2"/>
      </rPr>
      <t>2</t>
    </r>
    <r>
      <rPr>
        <sz val="10"/>
        <color theme="1"/>
        <rFont val="Arial"/>
        <family val="2"/>
      </rPr>
      <t xml:space="preserve"> emissions from liquid fuel consumption, worldwide, 1960-2017, (billions of tonnes)</t>
    </r>
    <phoneticPr fontId="3" type="noConversion"/>
  </si>
  <si>
    <r>
      <t>Total CO</t>
    </r>
    <r>
      <rPr>
        <b/>
        <sz val="9"/>
        <color theme="1"/>
        <rFont val="Arial"/>
        <family val="2"/>
      </rPr>
      <t>2</t>
    </r>
    <r>
      <rPr>
        <b/>
        <sz val="11"/>
        <color theme="1"/>
        <rFont val="Arial"/>
        <family val="2"/>
      </rPr>
      <t xml:space="preserve"> emissions from liquid fuel consumption, worldwide, 1960-2017, (billions of tonnes)</t>
    </r>
    <phoneticPr fontId="3" type="noConversion"/>
  </si>
  <si>
    <r>
      <t>CO</t>
    </r>
    <r>
      <rPr>
        <sz val="8"/>
        <color theme="1"/>
        <rFont val="Arial"/>
        <family val="2"/>
      </rPr>
      <t>2</t>
    </r>
    <r>
      <rPr>
        <sz val="10"/>
        <color theme="1"/>
        <rFont val="Arial"/>
        <family val="2"/>
      </rPr>
      <t xml:space="preserve"> emissions from solid fuel consumption, worldwide, 1960-2017, (billions of tonnes)</t>
    </r>
    <phoneticPr fontId="3" type="noConversion"/>
  </si>
  <si>
    <r>
      <t>Total CO</t>
    </r>
    <r>
      <rPr>
        <b/>
        <sz val="9"/>
        <color theme="1"/>
        <rFont val="Arial"/>
        <family val="2"/>
      </rPr>
      <t>2</t>
    </r>
    <r>
      <rPr>
        <b/>
        <sz val="11"/>
        <color theme="1"/>
        <rFont val="Arial"/>
        <family val="2"/>
      </rPr>
      <t xml:space="preserve"> emissions from solid fuel consumption, worldwide, 1960-2017, (billions of tonnes)</t>
    </r>
    <phoneticPr fontId="3" type="noConversion"/>
  </si>
  <si>
    <t>Source: Boden, T. A., Marland, G., and Andres, R. J.: Global, Regional, and National Fossil-Fuel CO2 Emissions, Oak Ridge National Laboratory, U.S. Department of Energy, Oak Ridge, Tenn., U.S.A., doi 10.3334/CDIAC/00001_V2017, 2017; available at: http://cdiac.ess-dive.lbl.gov/trends/emis/overview_2014.html</t>
    <phoneticPr fontId="3" type="noConversion"/>
  </si>
  <si>
    <t>TotalUK</t>
    <phoneticPr fontId="3" type="noConversion"/>
  </si>
  <si>
    <r>
      <t>Total CO</t>
    </r>
    <r>
      <rPr>
        <sz val="8"/>
        <color theme="1"/>
        <rFont val="Arial"/>
        <family val="2"/>
      </rPr>
      <t>2</t>
    </r>
    <r>
      <rPr>
        <sz val="10"/>
        <color theme="1"/>
        <rFont val="Arial"/>
        <family val="2"/>
      </rPr>
      <t xml:space="preserve"> emissions from fossil fuel consumption and cement production, UK, 1960-2014, (billions of tonnes)</t>
    </r>
    <phoneticPr fontId="3" type="noConversion"/>
  </si>
  <si>
    <r>
      <t>Total CO</t>
    </r>
    <r>
      <rPr>
        <b/>
        <sz val="9"/>
        <color theme="1"/>
        <rFont val="Arial"/>
        <family val="2"/>
      </rPr>
      <t>2</t>
    </r>
    <r>
      <rPr>
        <b/>
        <sz val="11"/>
        <color theme="1"/>
        <rFont val="Arial"/>
        <family val="2"/>
      </rPr>
      <t xml:space="preserve"> emissions from fossil fuel consumption and cement production, UK, 1960-2014, (billions of tonnes)</t>
    </r>
    <phoneticPr fontId="3" type="noConversion"/>
  </si>
  <si>
    <r>
      <t>Total CO</t>
    </r>
    <r>
      <rPr>
        <b/>
        <sz val="9"/>
        <color theme="1"/>
        <rFont val="Arial"/>
        <family val="2"/>
      </rPr>
      <t>2</t>
    </r>
    <r>
      <rPr>
        <b/>
        <sz val="11"/>
        <color theme="1"/>
        <rFont val="Arial"/>
        <family val="2"/>
      </rPr>
      <t xml:space="preserve"> emissions from fossil fuel consumption and cement production, US, 1960-2014, (billions of tonnes)</t>
    </r>
    <phoneticPr fontId="3" type="noConversion"/>
  </si>
  <si>
    <t>TotalUS</t>
    <phoneticPr fontId="3" type="noConversion"/>
  </si>
  <si>
    <r>
      <t>Total CO</t>
    </r>
    <r>
      <rPr>
        <sz val="8"/>
        <color theme="1"/>
        <rFont val="Arial"/>
        <family val="2"/>
      </rPr>
      <t>2</t>
    </r>
    <r>
      <rPr>
        <sz val="10"/>
        <color theme="1"/>
        <rFont val="Arial"/>
        <family val="2"/>
      </rPr>
      <t xml:space="preserve"> emissions from fossil fuel consumption and cement production, US, 1960-2014, (billions of tonnes)</t>
    </r>
    <phoneticPr fontId="3" type="noConversion"/>
  </si>
  <si>
    <r>
      <t>Total CO</t>
    </r>
    <r>
      <rPr>
        <b/>
        <sz val="9"/>
        <color theme="1"/>
        <rFont val="Arial"/>
        <family val="2"/>
      </rPr>
      <t>2</t>
    </r>
    <r>
      <rPr>
        <b/>
        <sz val="11"/>
        <color theme="1"/>
        <rFont val="Arial"/>
        <family val="2"/>
      </rPr>
      <t xml:space="preserve"> emissions from fossil fuel consumption and cement production, France, 1960-2014, (billions of tonnes)</t>
    </r>
    <phoneticPr fontId="3" type="noConversion"/>
  </si>
  <si>
    <t>TotalFR</t>
    <phoneticPr fontId="3" type="noConversion"/>
  </si>
  <si>
    <r>
      <t>Total CO</t>
    </r>
    <r>
      <rPr>
        <sz val="8"/>
        <color theme="1"/>
        <rFont val="Arial"/>
        <family val="2"/>
      </rPr>
      <t>2</t>
    </r>
    <r>
      <rPr>
        <sz val="10"/>
        <color theme="1"/>
        <rFont val="Arial"/>
        <family val="2"/>
      </rPr>
      <t xml:space="preserve"> emissions from fossil fuel consumption and cement production, France, 1960-2014, (billions of tonnes)</t>
    </r>
    <phoneticPr fontId="3" type="noConversion"/>
  </si>
  <si>
    <r>
      <t>Total CO</t>
    </r>
    <r>
      <rPr>
        <b/>
        <sz val="9"/>
        <color theme="1"/>
        <rFont val="Arial"/>
        <family val="2"/>
      </rPr>
      <t>2</t>
    </r>
    <r>
      <rPr>
        <b/>
        <sz val="11"/>
        <color theme="1"/>
        <rFont val="Arial"/>
        <family val="2"/>
      </rPr>
      <t xml:space="preserve"> emissions from fossil fuel consumption and cement production, Japan, 1960-2014, (billions of tonnes)</t>
    </r>
    <phoneticPr fontId="3" type="noConversion"/>
  </si>
  <si>
    <t>TotalJP</t>
    <phoneticPr fontId="3" type="noConversion"/>
  </si>
  <si>
    <r>
      <t>Total CO</t>
    </r>
    <r>
      <rPr>
        <sz val="8"/>
        <color theme="1"/>
        <rFont val="Arial"/>
        <family val="2"/>
      </rPr>
      <t>2</t>
    </r>
    <r>
      <rPr>
        <sz val="10"/>
        <color theme="1"/>
        <rFont val="Arial"/>
        <family val="2"/>
      </rPr>
      <t xml:space="preserve"> emissions from fossil fuel consumption and cement production, Japan, 1960-2014, (billions of tonnes)</t>
    </r>
    <phoneticPr fontId="3" type="noConversion"/>
  </si>
  <si>
    <r>
      <t>Total CO</t>
    </r>
    <r>
      <rPr>
        <b/>
        <sz val="9"/>
        <color theme="1"/>
        <rFont val="Arial"/>
        <family val="2"/>
      </rPr>
      <t>2</t>
    </r>
    <r>
      <rPr>
        <b/>
        <sz val="11"/>
        <color theme="1"/>
        <rFont val="Arial"/>
        <family val="2"/>
      </rPr>
      <t xml:space="preserve"> emissions from fossil fuel consumption and cement production, China, 1960-2014, (billions of tonnes)</t>
    </r>
    <phoneticPr fontId="3" type="noConversion"/>
  </si>
  <si>
    <t>TotalCN</t>
    <phoneticPr fontId="3" type="noConversion"/>
  </si>
  <si>
    <r>
      <t>Total CO</t>
    </r>
    <r>
      <rPr>
        <sz val="8"/>
        <color theme="1"/>
        <rFont val="Arial"/>
        <family val="2"/>
      </rPr>
      <t>2</t>
    </r>
    <r>
      <rPr>
        <sz val="10"/>
        <color theme="1"/>
        <rFont val="Arial"/>
        <family val="2"/>
      </rPr>
      <t xml:space="preserve"> emissions from fossil fuel consumption and cement production, China, 1960-2014, (billions of tonnes)</t>
    </r>
    <phoneticPr fontId="3" type="noConversion"/>
  </si>
  <si>
    <r>
      <t>CO</t>
    </r>
    <r>
      <rPr>
        <b/>
        <sz val="10"/>
        <color theme="1"/>
        <rFont val="Arial"/>
        <family val="2"/>
      </rPr>
      <t>2</t>
    </r>
    <r>
      <rPr>
        <b/>
        <sz val="12"/>
        <color theme="1"/>
        <rFont val="Arial"/>
        <family val="2"/>
      </rPr>
      <t xml:space="preserve"> emissions, 1960-recent</t>
    </r>
    <phoneticPr fontId="3" type="noConversion"/>
  </si>
  <si>
    <t>These reference tables contain statistics of the carbon dioxide emissions from the fuel and industries since 1960, and all the tables here correspond to those in Fig15. The difference between this one and Fig15 is the way in which we present the data. Whereas the Fig15 uses the conventional way by putting the time as the x-axis, here we replace the time with the absolute change in that year. Each circle represents a certain year.</t>
    <phoneticPr fontId="3" type="noConversion"/>
  </si>
  <si>
    <t>UK and France have seen a continuing decrease in emissions since the industrialization in the 1970s. Japan and US are very similar, both decreased their emissions during the 1970s and 1980s and then resumed growth afterwards. China saw a dramatic increase in emissions in the 20th century.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</si>
</sst>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_ "/>
  </numFmts>
  <fonts count="13">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8"/>
      <color theme="1"/>
      <name val="Arial"/>
      <family val="2"/>
    </font>
    <font>
      <b/>
      <sz val="9"/>
      <color theme="1"/>
      <name val="Arial"/>
      <family val="2"/>
    </font>
    <font>
      <sz val="10"/>
      <color indexed="81"/>
      <name val="Arial"/>
      <family val="2"/>
      <scheme val="major"/>
    </font>
  </fonts>
  <fills count="2">
    <fill>
      <patternFill patternType="none"/>
    </fill>
    <fill>
      <patternFill patternType="gray125"/>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22">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9" fillId="0" borderId="0" xfId="0" applyNumberFormat="1" applyFont="1" applyAlignment="1">
      <alignment horizontal="left"/>
    </xf>
    <xf numFmtId="164" fontId="9" fillId="0" borderId="1" xfId="0" applyNumberFormat="1" applyFont="1" applyBorder="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vertical="center"/>
    </xf>
    <xf numFmtId="165" fontId="9" fillId="0" borderId="1" xfId="0" applyNumberFormat="1" applyFont="1" applyBorder="1" applyAlignment="1">
      <alignment horizontal="left" vertical="center"/>
    </xf>
    <xf numFmtId="0" fontId="5" fillId="0" borderId="1" xfId="17" applyBorder="1" applyAlignment="1" applyProtection="1">
      <alignmen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Global Fuel/Industry CO</a:t>
            </a:r>
            <a:r>
              <a:rPr lang="en-US" altLang="zh-CN" sz="1100" b="1" i="0" baseline="0">
                <a:effectLst/>
              </a:rPr>
              <a:t>2 </a:t>
            </a:r>
            <a:r>
              <a:rPr lang="en-US" altLang="zh-CN" sz="1400" b="1" i="0" baseline="0">
                <a:effectLst/>
              </a:rPr>
              <a:t>emissions, 1960-2018</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TotalW!$D$10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{621F395E-683B-43E7-99FB-5B761248733E}</c15:txfldGUID>
                      <c15:f>TotalW!$D$10</c15:f>
                      <c15:dlblFieldTableCache>
                        <c:ptCount val="1"/>
                        <c:pt idx="0">
                          <c:v>1960</c:v>
                        </c:pt>
                      </c15:dlblFieldTableCache>
                    </c15:dlblFTEntry>
                  </c15:dlblFieldTable>
                  <c15:showDataLabelsRange val="0"/>
                </c:ext>
                <c:ext xmlns:c16="http://schemas.microsoft.com/office/drawing/2014/chart" uri="{C3380CC4-5D6E-409C-BE32-E72D297353CC}">
                  <c16:uniqueId val="{00000000-50E8-4942-83A7-B696E6DBE93B}"/>
                </c:ext>
              </c:extLst>
            </c:dLbl>
            <c:dLbl>
              <c:idx val="6"/>
              <c:layout/>
              <c:tx>
                <c:strRef>
                  <c:f>TotalW!$D$16</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{18878EFF-788D-4F15-A6B2-6C6E53F691B4}</c15:txfldGUID>
                      <c15:f>TotalW!$D$16</c15:f>
                      <c15:dlblFieldTableCache>
                        <c:ptCount val="1"/>
                        <c:pt idx="0">
                          <c:v>1966</c:v>
                        </c:pt>
                      </c15:dlblFieldTableCache>
                    </c15:dlblFTEntry>
                  </c15:dlblFieldTable>
                  <c15:showDataLabelsRange val="0"/>
                </c:ext>
                <c:ext xmlns:c16="http://schemas.microsoft.com/office/drawing/2014/chart" uri="{C3380CC4-5D6E-409C-BE32-E72D297353CC}">
                  <c16:uniqueId val="{00000000-CA85-44CB-A1C1-D2209463B69B}"/>
                </c:ext>
              </c:extLst>
            </c:dLbl>
            <c:dLbl>
              <c:idx val="8"/>
              <c:layout/>
              <c:tx>
                <c:strRef>
                  <c:f>TotalW!$D$18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{C99FB8EC-D1CA-4B06-A6A8-3AECA5D2F969}</c15:txfldGUID>
                      <c15:f>TotalW!$D$18</c15:f>
                      <c15:dlblFieldTableCache>
                        <c:ptCount val="1"/>
                        <c:pt idx="0">
                          <c:v> </c:v>
                        </c:pt>
                      </c15:dlblFieldTableCache>
                    </c15:dlblFTEntry>
                  </c15:dlblFieldTable>
                  <c15:showDataLabelsRange val="0"/>
                </c:ext>
                <c:ext xmlns:c16="http://schemas.microsoft.com/office/drawing/2014/chart" uri="{C3380CC4-5D6E-409C-BE32-E72D297353CC}">
                  <c16:uniqueId val="{00000001-CA85-44CB-A1C1-D2209463B69B}"/>
                </c:ext>
              </c:extLst>
            </c:dLbl>
            <c:dLbl>
              <c:idx val="9"/>
              <c:layout/>
              <c:tx>
                <c:strRef>
                  <c:f>TotalW!$D$19</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{025F8AF2-229E-417A-AA1A-122AB3BF7B26}</c15:txfldGUID>
                      <c15:f>TotalW!$D$19</c15:f>
                      <c15:dlblFieldTableCache>
                        <c:ptCount val="1"/>
                        <c:pt idx="0">
                          <c:v>1969</c:v>
                        </c:pt>
                      </c15:dlblFieldTableCache>
                    </c15:dlblFTEntry>
                  </c15:dlblFieldTable>
                  <c15:showDataLabelsRange val="0"/>
                </c:ext>
                <c:ext xmlns:c16="http://schemas.microsoft.com/office/drawing/2014/chart" uri="{C3380CC4-5D6E-409C-BE32-E72D297353CC}">
                  <c16:uniqueId val="{00000002-CA85-44CB-A1C1-D2209463B69B}"/>
                </c:ext>
              </c:extLst>
            </c:dLbl>
            <c:dLbl>
              <c:idx val="10"/>
              <c:layout/>
              <c:tx>
                <c:strRef>
                  <c:f>TotalW!$D$20</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{7AFE57A4-6C0D-43BF-AE88-98F62C1C32E9}</c15:txfldGUID>
                      <c15:f>TotalW!$D$20</c15:f>
                      <c15:dlblFieldTableCache>
                        <c:ptCount val="1"/>
                        <c:pt idx="0">
                          <c:v>1970</c:v>
                        </c:pt>
                      </c15:dlblFieldTableCache>
                    </c15:dlblFTEntry>
                  </c15:dlblFieldTable>
                  <c15:showDataLabelsRange val="0"/>
                </c:ext>
                <c:ext xmlns:c16="http://schemas.microsoft.com/office/drawing/2014/chart" uri="{C3380CC4-5D6E-409C-BE32-E72D297353CC}">
                  <c16:uniqueId val="{00000003-CA85-44CB-A1C1-D2209463B69B}"/>
                </c:ext>
              </c:extLst>
            </c:dLbl>
            <c:dLbl>
              <c:idx val="12"/>
              <c:layout/>
              <c:tx>
                <c:strRef>
                  <c:f>TotalW!$D$22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{8AA27A64-6854-4B11-AEEF-6B593355756F}</c15:txfldGUID>
                      <c15:f>TotalW!$D$22</c15:f>
                      <c15:dlblFieldTableCache>
                        <c:ptCount val="1"/>
                        <c:pt idx="0">
                          <c:v> </c:v>
                        </c:pt>
                      </c15:dlblFieldTableCache>
                    </c15:dlblFTEntry>
                  </c15:dlblFieldTable>
                  <c15:showDataLabelsRange val="0"/>
                </c:ext>
                <c:ext xmlns:c16="http://schemas.microsoft.com/office/drawing/2014/chart" uri="{C3380CC4-5D6E-409C-BE32-E72D297353CC}">
                  <c16:uniqueId val="{00000004-CA85-44CB-A1C1-D2209463B69B}"/>
                </c:ext>
              </c:extLst>
            </c:dLbl>
            <c:dLbl>
              <c:idx val="14"/>
              <c:layout/>
              <c:tx>
                <c:strRef>
                  <c:f>TotalW!$D$24</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{DD51E3AB-11B4-4409-ACED-B930251AAD02}</c15:txfldGUID>
                      <c15:f>TotalW!$D$24</c15:f>
                      <c15:dlblFieldTableCache>
                        <c:ptCount val="1"/>
                        <c:pt idx="0">
                          <c:v>1974</c:v>
                        </c:pt>
                      </c15:dlblFieldTableCache>
                    </c15:dlblFTEntry>
                  </c15:dlblFieldTable>
                  <c15:showDataLabelsRange val="0"/>
                </c:ext>
                <c:ext xmlns:c16="http://schemas.microsoft.com/office/drawing/2014/chart" uri="{C3380CC4-5D6E-409C-BE32-E72D297353CC}">
                  <c16:uniqueId val="{00000005-CA85-44CB-A1C1-D2209463B69B}"/>
                </c:ext>
              </c:extLst>
            </c:dLbl>
            <c:dLbl>
              <c:idx val="15"/>
              <c:layout/>
              <c:tx>
                <c:strRef>
                  <c:f>TotalW!$D$25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{979C1965-BC58-498C-BBA1-511D2689E66B}</c15:txfldGUID>
                      <c15:f>TotalW!$D$25</c15:f>
                      <c15:dlblFieldTableCache>
                        <c:ptCount val="1"/>
                        <c:pt idx="0">
                          <c:v> </c:v>
                        </c:pt>
                      </c15:dlblFieldTableCache>
                    </c15:dlblFTEntry>
                  </c15:dlblFieldTable>
                  <c15:showDataLabelsRange val="0"/>
                </c:ext>
                <c:ext xmlns:c16="http://schemas.microsoft.com/office/drawing/2014/chart" uri="{C3380CC4-5D6E-409C-BE32-E72D297353CC}">
                  <c16:uniqueId val="{00000000-DC01-4982-B43F-AC997BC549CD}"/>
                </c:ext>
              </c:extLst>
            </c:dLbl>
            <c:dLbl>
              <c:idx val="16"/>
              <c:layout/>
              <c:tx>
                <c:strRef>
                  <c:f>TotalW!$D$26</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{8E8FDF6B-733F-44C4-BFEB-9CB08FC9446F}</c15:txfldGUID>
                      <c15:f>TotalW!$D$26</c15:f>
                      <c15:dlblFieldTableCache>
                        <c:ptCount val="1"/>
                        <c:pt idx="0">
                          <c:v>1976</c:v>
                        </c:pt>
                      </c15:dlblFieldTableCache>
                    </c15:dlblFTEntry>
                  </c15:dlblFieldTable>
                  <c15:showDataLabelsRange val="0"/>
                </c:ext>
                <c:ext xmlns:c16="http://schemas.microsoft.com/office/drawing/2014/chart" uri="{C3380CC4-5D6E-409C-BE32-E72D297353CC}">
                  <c16:uniqueId val="{00000006-CA85-44CB-A1C1-D2209463B69B}"/>
                </c:ext>
              </c:extLst>
            </c:dLbl>
            <c:dLbl>
              <c:idx val="17"/>
              <c:layout/>
              <c:tx>
                <c:strRef>
                  <c:f>TotalW!$D$27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{C8B2FDFD-A0C2-4524-ADAD-57B05A8E50BD}</c15:txfldGUID>
                      <c15:f>TotalW!$D$27</c15:f>
                      <c15:dlblFieldTableCache>
                        <c:ptCount val="1"/>
                        <c:pt idx="0">
                          <c:v> </c:v>
                        </c:pt>
                      </c15:dlblFieldTableCache>
                    </c15:dlblFTEntry>
                  </c15:dlblFieldTable>
                  <c15:showDataLabelsRange val="0"/>
                </c:ext>
                <c:ext xmlns:c16="http://schemas.microsoft.com/office/drawing/2014/chart" uri="{C3380CC4-5D6E-409C-BE32-E72D297353CC}">
                  <c16:uniqueId val="{00000001-DC01-4982-B43F-AC997BC549CD}"/>
                </c:ext>
              </c:extLst>
            </c:dLbl>
            <c:dLbl>
              <c:idx val="18"/>
              <c:layout/>
              <c:tx>
                <c:strRef>
                  <c:f>TotalW!$D$28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{6803D7CC-A973-461D-95A5-B7723B618823}</c15:txfldGUID>
                      <c15:f>TotalW!$D$28</c15:f>
                      <c15:dlblFieldTableCache>
                        <c:ptCount val="1"/>
                        <c:pt idx="0">
                          <c:v> </c:v>
                        </c:pt>
                      </c15:dlblFieldTableCache>
                    </c15:dlblFTEntry>
                  </c15:dlblFieldTable>
                  <c15:showDataLabelsRange val="0"/>
                </c:ext>
                <c:ext xmlns:c16="http://schemas.microsoft.com/office/drawing/2014/chart" uri="{C3380CC4-5D6E-409C-BE32-E72D297353CC}">
                  <c16:uniqueId val="{00000002-DC01-4982-B43F-AC997BC549CD}"/>
                </c:ext>
              </c:extLst>
            </c:dLbl>
            <c:dLbl>
              <c:idx val="20"/>
              <c:layout/>
              <c:tx>
                <c:strRef>
                  <c:f>TotalW!$D$30</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{2E557D3D-FB60-43D2-8712-DC5291AAEE95}</c15:txfldGUID>
                      <c15:f>TotalW!$D$30</c15:f>
                      <c15:dlblFieldTableCache>
                        <c:ptCount val="1"/>
                        <c:pt idx="0">
                          <c:v>1980</c:v>
                        </c:pt>
                      </c15:dlblFieldTableCache>
                    </c15:dlblFTEntry>
                  </c15:dlblFieldTable>
                  <c15:showDataLabelsRange val="0"/>
                </c:ext>
                <c:ext xmlns:c16="http://schemas.microsoft.com/office/drawing/2014/chart" uri="{C3380CC4-5D6E-409C-BE32-E72D297353CC}">
                  <c16:uniqueId val="{00000002-8EC3-465E-ACED-F0785D907A3E}"/>
                </c:ext>
              </c:extLst>
            </c:dLbl>
            <c:dLbl>
              <c:idx val="22"/>
              <c:layout/>
              <c:tx>
                <c:strRef>
                  <c:f>TotalW!$D$32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{DC3C25CF-2BFB-4EBD-ACEB-BAAA5885D474}</c15:txfldGUID>
                      <c15:f>TotalW!$D$32</c15:f>
                      <c15:dlblFieldTableCache>
                        <c:ptCount val="1"/>
                        <c:pt idx="0">
                          <c:v> </c:v>
                        </c:pt>
                      </c15:dlblFieldTableCache>
                    </c15:dlblFTEntry>
                  </c15:dlblFieldTable>
                  <c15:showDataLabelsRange val="0"/>
                </c:ext>
                <c:ext xmlns:c16="http://schemas.microsoft.com/office/drawing/2014/chart" uri="{C3380CC4-5D6E-409C-BE32-E72D297353CC}">
                  <c16:uniqueId val="{00000003-DC01-4982-B43F-AC997BC549CD}"/>
                </c:ext>
              </c:extLst>
            </c:dLbl>
            <c:dLbl>
              <c:idx val="27"/>
              <c:layout/>
              <c:tx>
                <c:strRef>
                  <c:f>TotalW!$D$37</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{8D8DDA10-C425-4462-BDCB-137618D0ADEB}</c15:txfldGUID>
                      <c15:f>TotalW!$D$37</c15:f>
                      <c15:dlblFieldTableCache>
                        <c:ptCount val="1"/>
                        <c:pt idx="0">
                          <c:v>1987</c:v>
                        </c:pt>
                      </c15:dlblFieldTableCache>
                    </c15:dlblFTEntry>
                  </c15:dlblFieldTable>
                  <c15:showDataLabelsRange val="0"/>
                </c:ext>
                <c:ext xmlns:c16="http://schemas.microsoft.com/office/drawing/2014/chart" uri="{C3380CC4-5D6E-409C-BE32-E72D297353CC}">
                  <c16:uniqueId val="{00000001-1ACD-4A84-AC79-B4F48FA0C150}"/>
                </c:ext>
              </c:extLst>
            </c:dLbl>
            <c:dLbl>
              <c:idx val="29"/>
              <c:layout/>
              <c:tx>
                <c:strRef>
                  <c:f>TotalW!$D$39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{B198F7A5-92C9-4363-9DA0-FB5A5A2D1130}</c15:txfldGUID>
                      <c15:f>TotalW!$D$39</c15:f>
                      <c15:dlblFieldTableCache>
                        <c:ptCount val="1"/>
                        <c:pt idx="0">
                          <c:v> </c:v>
                        </c:pt>
                      </c15:dlblFieldTableCache>
                    </c15:dlblFTEntry>
                  </c15:dlblFieldTable>
                  <c15:showDataLabelsRange val="0"/>
                </c:ext>
                <c:ext xmlns:c16="http://schemas.microsoft.com/office/drawing/2014/chart" uri="{C3380CC4-5D6E-409C-BE32-E72D297353CC}">
                  <c16:uniqueId val="{00000004-DC01-4982-B43F-AC997BC549CD}"/>
                </c:ext>
              </c:extLst>
            </c:dLbl>
            <c:dLbl>
              <c:idx val="30"/>
              <c:layout/>
              <c:tx>
                <c:strRef>
                  <c:f>TotalW!$D$40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{5B64AC2E-538F-4FCF-9AAC-F4B6DF4F9735}</c15:txfldGUID>
                      <c15:f>TotalW!$D$40</c15:f>
                      <c15:dlblFieldTableCache>
                        <c:ptCount val="1"/>
                        <c:pt idx="0">
                          <c:v> </c:v>
                        </c:pt>
                      </c15:dlblFieldTableCache>
                    </c15:dlblFTEntry>
                  </c15:dlblFieldTable>
                  <c15:showDataLabelsRange val="0"/>
                </c:ext>
                <c:ext xmlns:c16="http://schemas.microsoft.com/office/drawing/2014/chart" uri="{C3380CC4-5D6E-409C-BE32-E72D297353CC}">
                  <c16:uniqueId val="{00000003-1ACD-4A84-AC79-B4F48FA0C150}"/>
                </c:ext>
              </c:extLst>
            </c:dLbl>
            <c:dLbl>
              <c:idx val="32"/>
              <c:layout/>
              <c:tx>
                <c:strRef>
                  <c:f>TotalW!$D$42</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{266CF72C-363D-43A9-9467-96FDF9EF0526}</c15:txfldGUID>
                      <c15:f>TotalW!$D$42</c15:f>
                      <c15:dlblFieldTableCache>
                        <c:ptCount val="1"/>
                        <c:pt idx="0">
                          <c:v>1992</c:v>
                        </c:pt>
                      </c15:dlblFieldTableCache>
                    </c15:dlblFTEntry>
                  </c15:dlblFieldTable>
                  <c15:showDataLabelsRange val="0"/>
                </c:ext>
                <c:ext xmlns:c16="http://schemas.microsoft.com/office/drawing/2014/chart" uri="{C3380CC4-5D6E-409C-BE32-E72D297353CC}">
                  <c16:uniqueId val="{00000007-CA85-44CB-A1C1-D2209463B69B}"/>
                </c:ext>
              </c:extLst>
            </c:dLbl>
            <c:dLbl>
              <c:idx val="35"/>
              <c:layout/>
              <c:tx>
                <c:strRef>
                  <c:f>TotalW!$D$45</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{533FABC2-C817-47CC-AAE7-0DD725D50CA0}</c15:txfldGUID>
                      <c15:f>TotalW!$D$45</c15:f>
                      <c15:dlblFieldTableCache>
                        <c:ptCount val="1"/>
                        <c:pt idx="0">
                          <c:v>1995</c:v>
                        </c:pt>
                      </c15:dlblFieldTableCache>
                    </c15:dlblFTEntry>
                  </c15:dlblFieldTable>
                  <c15:showDataLabelsRange val="0"/>
                </c:ext>
                <c:ext xmlns:c16="http://schemas.microsoft.com/office/drawing/2014/chart" uri="{C3380CC4-5D6E-409C-BE32-E72D297353CC}">
                  <c16:uniqueId val="{00000004-1ACD-4A84-AC79-B4F48FA0C150}"/>
                </c:ext>
              </c:extLst>
            </c:dLbl>
            <c:dLbl>
              <c:idx val="37"/>
              <c:layout/>
              <c:tx>
                <c:strRef>
                  <c:f>TotalW!$D$47</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{7CDE88C1-03AA-4C28-9C62-AB0C7ACB70DD}</c15:txfldGUID>
                      <c15:f>TotalW!$D$47</c15:f>
                      <c15:dlblFieldTableCache>
                        <c:ptCount val="1"/>
                        <c:pt idx="0">
                          <c:v>1997</c:v>
                        </c:pt>
                      </c15:dlblFieldTableCache>
                    </c15:dlblFTEntry>
                  </c15:dlblFieldTable>
                  <c15:showDataLabelsRange val="0"/>
                </c:ext>
                <c:ext xmlns:c16="http://schemas.microsoft.com/office/drawing/2014/chart" uri="{C3380CC4-5D6E-409C-BE32-E72D297353CC}">
                  <c16:uniqueId val="{00000008-CA85-44CB-A1C1-D2209463B69B}"/>
                </c:ext>
              </c:extLst>
            </c:dLbl>
            <c:dLbl>
              <c:idx val="38"/>
              <c:layout/>
              <c:tx>
                <c:strRef>
                  <c:f>TotalW!$D$48</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{7C404DD9-38E0-4FA7-9A28-C502C4EFCB47}</c15:txfldGUID>
                      <c15:f>TotalW!$D$48</c15:f>
                      <c15:dlblFieldTableCache>
                        <c:ptCount val="1"/>
                        <c:pt idx="0">
                          <c:v>1998</c:v>
                        </c:pt>
                      </c15:dlblFieldTableCache>
                    </c15:dlblFTEntry>
                  </c15:dlblFieldTable>
                  <c15:showDataLabelsRange val="0"/>
                </c:ext>
                <c:ext xmlns:c16="http://schemas.microsoft.com/office/drawing/2014/chart" uri="{C3380CC4-5D6E-409C-BE32-E72D297353CC}">
                  <c16:uniqueId val="{00000009-CA85-44CB-A1C1-D2209463B69B}"/>
                </c:ext>
              </c:extLst>
            </c:dLbl>
            <c:dLbl>
              <c:idx val="40"/>
              <c:layout/>
              <c:tx>
                <c:strRef>
                  <c:f>TotalW!$D$50</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{EF103249-BBC0-4466-9193-988F3B8D148F}</c15:txfldGUID>
                      <c15:f>TotalW!$D$50</c15:f>
                      <c15:dlblFieldTableCache>
                        <c:ptCount val="1"/>
                        <c:pt idx="0">
                          <c:v>2000</c:v>
                        </c:pt>
                      </c15:dlblFieldTableCache>
                    </c15:dlblFTEntry>
                  </c15:dlblFieldTable>
                  <c15:showDataLabelsRange val="0"/>
                </c:ext>
                <c:ext xmlns:c16="http://schemas.microsoft.com/office/drawing/2014/chart" uri="{C3380CC4-5D6E-409C-BE32-E72D297353CC}">
                  <c16:uniqueId val="{00000007-1ACD-4A84-AC79-B4F48FA0C150}"/>
                </c:ext>
              </c:extLst>
            </c:dLbl>
            <c:dLbl>
              <c:idx val="41"/>
              <c:layout/>
              <c:tx>
                <c:strRef>
                  <c:f>TotalW!$D$51</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{8D63853F-63B0-48E2-99BF-E8CA7D9FD1F9}</c15:txfldGUID>
                      <c15:f>TotalW!$D$51</c15:f>
                      <c15:dlblFieldTableCache>
                        <c:ptCount val="1"/>
                        <c:pt idx="0">
                          <c:v>2001</c:v>
                        </c:pt>
                      </c15:dlblFieldTableCache>
                    </c15:dlblFTEntry>
                  </c15:dlblFieldTable>
                  <c15:showDataLabelsRange val="0"/>
                </c:ext>
                <c:ext xmlns:c16="http://schemas.microsoft.com/office/drawing/2014/chart" uri="{C3380CC4-5D6E-409C-BE32-E72D297353CC}">
                  <c16:uniqueId val="{0000000A-CA85-44CB-A1C1-D2209463B69B}"/>
                </c:ext>
              </c:extLst>
            </c:dLbl>
            <c:dLbl>
              <c:idx val="42"/>
              <c:layout/>
              <c:tx>
                <c:strRef>
                  <c:f>TotalW!$D$52</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{E5962BC1-A635-4CF1-A647-58D96B76FDC4}</c15:txfldGUID>
                      <c15:f>TotalW!$D$52</c15:f>
                      <c15:dlblFieldTableCache>
                        <c:ptCount val="1"/>
                        <c:pt idx="0">
                          <c:v>2002</c:v>
                        </c:pt>
                      </c15:dlblFieldTableCache>
                    </c15:dlblFTEntry>
                  </c15:dlblFieldTable>
                  <c15:showDataLabelsRange val="0"/>
                </c:ext>
                <c:ext xmlns:c16="http://schemas.microsoft.com/office/drawing/2014/chart" uri="{C3380CC4-5D6E-409C-BE32-E72D297353CC}">
                  <c16:uniqueId val="{0000000B-CA85-44CB-A1C1-D2209463B69B}"/>
                </c:ext>
              </c:extLst>
            </c:dLbl>
            <c:dLbl>
              <c:idx val="43"/>
              <c:layout/>
              <c:tx>
                <c:strRef>
                  <c:f>TotalW!$D$53</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{85F04A36-C687-4AEC-A242-E168C727E250}</c15:txfldGUID>
                      <c15:f>TotalW!$D$53</c15:f>
                      <c15:dlblFieldTableCache>
                        <c:ptCount val="1"/>
                        <c:pt idx="0">
                          <c:v>2003</c:v>
                        </c:pt>
                      </c15:dlblFieldTableCache>
                    </c15:dlblFTEntry>
                  </c15:dlblFieldTable>
                  <c15:showDataLabelsRange val="0"/>
                </c:ext>
                <c:ext xmlns:c16="http://schemas.microsoft.com/office/drawing/2014/chart" uri="{C3380CC4-5D6E-409C-BE32-E72D297353CC}">
                  <c16:uniqueId val="{0000000C-CA85-44CB-A1C1-D2209463B69B}"/>
                </c:ext>
              </c:extLst>
            </c:dLbl>
            <c:dLbl>
              <c:idx val="45"/>
              <c:layout/>
              <c:tx>
                <c:strRef>
                  <c:f>TotalW!$D$55</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{96F57CFA-C6D5-4168-9B95-38B2F5509BE4}</c15:txfldGUID>
                      <c15:f>TotalW!$D$55</c15:f>
                      <c15:dlblFieldTableCache>
                        <c:ptCount val="1"/>
                        <c:pt idx="0">
                          <c:v>2005</c:v>
                        </c:pt>
                      </c15:dlblFieldTableCache>
                    </c15:dlblFTEntry>
                  </c15:dlblFieldTable>
                  <c15:showDataLabelsRange val="0"/>
                </c:ext>
                <c:ext xmlns:c16="http://schemas.microsoft.com/office/drawing/2014/chart" uri="{C3380CC4-5D6E-409C-BE32-E72D297353CC}">
                  <c16:uniqueId val="{00000008-1ACD-4A84-AC79-B4F48FA0C150}"/>
                </c:ext>
              </c:extLst>
            </c:dLbl>
            <c:dLbl>
              <c:idx val="48"/>
              <c:layout/>
              <c:tx>
                <c:strRef>
                  <c:f>TotalW!$D$58</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{260CC359-7C6D-43D7-A968-60F023AEECAB}</c15:txfldGUID>
                      <c15:f>TotalW!$D$58</c15:f>
                      <c15:dlblFieldTableCache>
                        <c:ptCount val="1"/>
                        <c:pt idx="0">
                          <c:v>2008</c:v>
                        </c:pt>
                      </c15:dlblFieldTableCache>
                    </c15:dlblFTEntry>
                  </c15:dlblFieldTable>
                  <c15:showDataLabelsRange val="0"/>
                </c:ext>
                <c:ext xmlns:c16="http://schemas.microsoft.com/office/drawing/2014/chart" uri="{C3380CC4-5D6E-409C-BE32-E72D297353CC}">
                  <c16:uniqueId val="{0000000D-CA85-44CB-A1C1-D2209463B69B}"/>
                </c:ext>
              </c:extLst>
            </c:dLbl>
            <c:dLbl>
              <c:idx val="49"/>
              <c:layout/>
              <c:tx>
                <c:strRef>
                  <c:f>TotalW!$D$59</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{CB5252C8-EE6D-409A-B025-F02BF1FE6F37}</c15:txfldGUID>
                      <c15:f>TotalW!$D$59</c15:f>
                      <c15:dlblFieldTableCache>
                        <c:ptCount val="1"/>
                        <c:pt idx="0">
                          <c:v>2009</c:v>
                        </c:pt>
                      </c15:dlblFieldTableCache>
                    </c15:dlblFTEntry>
                  </c15:dlblFieldTable>
                  <c15:showDataLabelsRange val="0"/>
                </c:ext>
                <c:ext xmlns:c16="http://schemas.microsoft.com/office/drawing/2014/chart" uri="{C3380CC4-5D6E-409C-BE32-E72D297353CC}">
                  <c16:uniqueId val="{0000000A-1ACD-4A84-AC79-B4F48FA0C150}"/>
                </c:ext>
              </c:extLst>
            </c:dLbl>
            <c:dLbl>
              <c:idx val="50"/>
              <c:layout/>
              <c:tx>
                <c:strRef>
                  <c:f>TotalW!$D$60</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{FE318CFE-0401-4793-82AF-DBE2D71FE442}</c15:txfldGUID>
                      <c15:f>TotalW!$D$60</c15:f>
                      <c15:dlblFieldTableCache>
                        <c:ptCount val="1"/>
                        <c:pt idx="0">
                          <c:v>2010</c:v>
                        </c:pt>
                      </c15:dlblFieldTableCache>
                    </c15:dlblFTEntry>
                  </c15:dlblFieldTable>
                  <c15:showDataLabelsRange val="0"/>
                </c:ext>
                <c:ext xmlns:c16="http://schemas.microsoft.com/office/drawing/2014/chart" uri="{C3380CC4-5D6E-409C-BE32-E72D297353CC}">
                  <c16:uniqueId val="{0000000B-1ACD-4A84-AC79-B4F48FA0C150}"/>
                </c:ext>
              </c:extLst>
            </c:dLbl>
            <c:dLbl>
              <c:idx val="51"/>
              <c:layout/>
              <c:tx>
                <c:strRef>
                  <c:f>TotalW!$D$61</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{A2B2D2F6-F11A-4140-A0BD-31EFE9C411B9}</c15:txfldGUID>
                      <c15:f>TotalW!$D$61</c15:f>
                      <c15:dlblFieldTableCache>
                        <c:ptCount val="1"/>
                        <c:pt idx="0">
                          <c:v>2011</c:v>
                        </c:pt>
                      </c15:dlblFieldTableCache>
                    </c15:dlblFTEntry>
                  </c15:dlblFieldTable>
                  <c15:showDataLabelsRange val="0"/>
                </c:ext>
                <c:ext xmlns:c16="http://schemas.microsoft.com/office/drawing/2014/chart" uri="{C3380CC4-5D6E-409C-BE32-E72D297353CC}">
                  <c16:uniqueId val="{00000005-DC01-4982-B43F-AC997BC549CD}"/>
                </c:ext>
              </c:extLst>
            </c:dLbl>
            <c:dLbl>
              <c:idx val="52"/>
              <c:layout/>
              <c:tx>
                <c:strRef>
                  <c:f>TotalW!$D$62</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{0B0C5883-7185-4264-9340-871AE92A129A}</c15:txfldGUID>
                      <c15:f>TotalW!$D$62</c15:f>
                      <c15:dlblFieldTableCache>
                        <c:ptCount val="1"/>
                        <c:pt idx="0">
                          <c:v>2012</c:v>
                        </c:pt>
                      </c15:dlblFieldTableCache>
                    </c15:dlblFTEntry>
                  </c15:dlblFieldTable>
                  <c15:showDataLabelsRange val="0"/>
                </c:ext>
                <c:ext xmlns:c16="http://schemas.microsoft.com/office/drawing/2014/chart" uri="{C3380CC4-5D6E-409C-BE32-E72D297353CC}">
                  <c16:uniqueId val="{00000006-DC01-4982-B43F-AC997BC549CD}"/>
                </c:ext>
              </c:extLst>
            </c:dLbl>
            <c:dLbl>
              <c:idx val="55"/>
              <c:layout/>
              <c:tx>
                <c:strRef>
                  <c:f>TotalW!$D$65</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{5E0488E6-1299-47B5-9038-2075476EA5F9}</c15:txfldGUID>
                      <c15:f>TotalW!$D$65</c15:f>
                      <c15:dlblFieldTableCache>
                        <c:ptCount val="1"/>
                        <c:pt idx="0">
                          <c:v>2015</c:v>
                        </c:pt>
                      </c15:dlblFieldTableCache>
                    </c15:dlblFTEntry>
                  </c15:dlblFieldTable>
                  <c15:showDataLabelsRange val="0"/>
                </c:ext>
                <c:ext xmlns:c16="http://schemas.microsoft.com/office/drawing/2014/chart" uri="{C3380CC4-5D6E-409C-BE32-E72D297353CC}">
                  <c16:uniqueId val="{00000007-DC01-4982-B43F-AC997BC549CD}"/>
                </c:ext>
              </c:extLst>
            </c:dLbl>
            <c:dLbl>
              <c:idx val="56"/>
              <c:layout/>
              <c:tx>
                <c:strRef>
                  <c:f>TotalW!$D$66</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{E1922612-E6B7-4CB9-B731-A5C34A6F6E97}</c15:txfldGUID>
                      <c15:f>TotalW!$D$66</c15:f>
                      <c15:dlblFieldTableCache>
                        <c:ptCount val="1"/>
                        <c:pt idx="0">
                          <c:v>2016</c:v>
                        </c:pt>
                      </c15:dlblFieldTableCache>
                    </c15:dlblFTEntry>
                  </c15:dlblFieldTable>
                  <c15:showDataLabelsRange val="0"/>
                </c:ext>
                <c:ext xmlns:c16="http://schemas.microsoft.com/office/drawing/2014/chart" uri="{C3380CC4-5D6E-409C-BE32-E72D297353CC}">
                  <c16:uniqueId val="{00000008-DC01-4982-B43F-AC997BC549CD}"/>
                </c:ext>
              </c:extLst>
            </c:dLbl>
            <c:dLbl>
              <c:idx val="57"/>
              <c:layout/>
              <c:tx>
                <c:strRef>
                  <c:f>TotalW!$D$67</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{7B96445F-4D44-4292-B00C-B4DCA083C7B3}</c15:txfldGUID>
                      <c15:f>TotalW!$D$67</c15:f>
                      <c15:dlblFieldTableCache>
                        <c:ptCount val="1"/>
                        <c:pt idx="0">
                          <c:v>2017</c:v>
                        </c:pt>
                      </c15:dlblFieldTableCache>
                    </c15:dlblFTEntry>
                  </c15:dlblFieldTable>
                  <c15:showDataLabelsRange val="0"/>
                </c:ext>
                <c:ext xmlns:c16="http://schemas.microsoft.com/office/drawing/2014/chart" uri="{C3380CC4-5D6E-409C-BE32-E72D297353CC}">
                  <c16:uniqueId val="{00000009-DC01-4982-B43F-AC997BC549CD}"/>
                </c:ext>
              </c:extLst>
            </c:dLbl>
            <c:dLbl>
              <c:idx val="58"/>
              <c:layout/>
              <c:tx>
                <c:strRef>
                  <c:f>TotalW!$D$68</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{A209B1C5-20E5-4521-AB34-2639FB915C26}</c15:txfldGUID>
                      <c15:f>TotalW!$D$68</c15:f>
                      <c15:dlblFieldTableCache>
                        <c:ptCount val="1"/>
                        <c:pt idx="0">
                          <c:v>2018</c:v>
                        </c:pt>
                      </c15:dlblFieldTableCache>
                    </c15:dlblFTEntry>
                  </c15:dlblFieldTable>
                  <c15:showDataLabelsRange val="0"/>
                </c:ext>
                <c:ext xmlns:c16="http://schemas.microsoft.com/office/drawing/2014/chart" uri="{C3380CC4-5D6E-409C-BE32-E72D297353CC}">
                  <c16:uniqueId val="{0000000A-DC01-4982-B43F-AC997BC549CD}"/>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1"/>
              </c:ext>
            </c:extLst>
          </c:dLbls>
          <c:xVal>
            <c:numRef>
              <c:f>TotalW!$B$10:$B$68</c:f>
              <c:numCache>
                <c:formatCode>0.0000_ </c:formatCode>
                <c:ptCount val="59"/>
                <c:pt idx="0">
                  <c:v>0.23146562407475813</c:v>
                </c:pt>
                <c:pt idx="1">
                  <c:v>0.21383615006685286</c:v>
                </c:pt>
                <c:pt idx="2">
                  <c:v>0.46348011093619412</c:v>
                </c:pt>
                <c:pt idx="3">
                  <c:v>0.56556154409263382</c:v>
                </c:pt>
                <c:pt idx="4">
                  <c:v>0.54354113244450009</c:v>
                </c:pt>
                <c:pt idx="5">
                  <c:v>0.53811536338241606</c:v>
                </c:pt>
                <c:pt idx="6">
                  <c:v>0.48242957690186472</c:v>
                </c:pt>
                <c:pt idx="7">
                  <c:v>0.50894688703518209</c:v>
                </c:pt>
                <c:pt idx="8">
                  <c:v>0.70770897955007861</c:v>
                </c:pt>
                <c:pt idx="9">
                  <c:v>0.89118267050999567</c:v>
                </c:pt>
                <c:pt idx="10">
                  <c:v>0.78164510858664737</c:v>
                </c:pt>
                <c:pt idx="11">
                  <c:v>0.58908789560095887</c:v>
                </c:pt>
                <c:pt idx="12">
                  <c:v>0.74182193867219848</c:v>
                </c:pt>
                <c:pt idx="13">
                  <c:v>0.44979396820509443</c:v>
                </c:pt>
                <c:pt idx="14">
                  <c:v>-3.3860238172424673E-2</c:v>
                </c:pt>
                <c:pt idx="15">
                  <c:v>0.43869685251945079</c:v>
                </c:pt>
                <c:pt idx="16">
                  <c:v>0.76489913616384086</c:v>
                </c:pt>
                <c:pt idx="17">
                  <c:v>0.38036321848401933</c:v>
                </c:pt>
                <c:pt idx="18">
                  <c:v>0.61939479061101643</c:v>
                </c:pt>
                <c:pt idx="19">
                  <c:v>0.41319775660947577</c:v>
                </c:pt>
                <c:pt idx="20">
                  <c:v>-0.40355309429174824</c:v>
                </c:pt>
                <c:pt idx="21">
                  <c:v>-0.38200933694356998</c:v>
                </c:pt>
                <c:pt idx="22">
                  <c:v>-0.11883728997896092</c:v>
                </c:pt>
                <c:pt idx="23">
                  <c:v>0.29639517748899458</c:v>
                </c:pt>
                <c:pt idx="24">
                  <c:v>0.62158690228011615</c:v>
                </c:pt>
                <c:pt idx="25">
                  <c:v>0.58954174349103994</c:v>
                </c:pt>
                <c:pt idx="26">
                  <c:v>0.55989582429944917</c:v>
                </c:pt>
                <c:pt idx="27">
                  <c:v>0.64257989411524719</c:v>
                </c:pt>
                <c:pt idx="28">
                  <c:v>0.62096111928873654</c:v>
                </c:pt>
                <c:pt idx="29">
                  <c:v>0.25034902253817393</c:v>
                </c:pt>
                <c:pt idx="30">
                  <c:v>0.13752084812588983</c:v>
                </c:pt>
                <c:pt idx="31">
                  <c:v>6.6488817279797274E-3</c:v>
                </c:pt>
                <c:pt idx="32">
                  <c:v>-0.1381171591243433</c:v>
                </c:pt>
                <c:pt idx="33">
                  <c:v>0.16936391930284245</c:v>
                </c:pt>
                <c:pt idx="34">
                  <c:v>0.42714113450974622</c:v>
                </c:pt>
                <c:pt idx="35">
                  <c:v>0.49457306868497852</c:v>
                </c:pt>
                <c:pt idx="36">
                  <c:v>0.45395201343129621</c:v>
                </c:pt>
                <c:pt idx="37">
                  <c:v>0.2310023945763291</c:v>
                </c:pt>
                <c:pt idx="38">
                  <c:v>7.6160322389569046E-3</c:v>
                </c:pt>
                <c:pt idx="39">
                  <c:v>0.28685359390478737</c:v>
                </c:pt>
                <c:pt idx="40">
                  <c:v>0.60371910983318067</c:v>
                </c:pt>
                <c:pt idx="41">
                  <c:v>0.46774973573534773</c:v>
                </c:pt>
                <c:pt idx="42">
                  <c:v>0.86436934638929941</c:v>
                </c:pt>
                <c:pt idx="43">
                  <c:v>1.3467041901631216</c:v>
                </c:pt>
                <c:pt idx="44">
                  <c:v>1.1940839850767411</c:v>
                </c:pt>
                <c:pt idx="45">
                  <c:v>1.049618725174529</c:v>
                </c:pt>
                <c:pt idx="46">
                  <c:v>0.81261947260011702</c:v>
                </c:pt>
                <c:pt idx="47">
                  <c:v>0.79445970557748069</c:v>
                </c:pt>
                <c:pt idx="48">
                  <c:v>0.32149883878253149</c:v>
                </c:pt>
                <c:pt idx="49">
                  <c:v>0.59544770777991829</c:v>
                </c:pt>
                <c:pt idx="50">
                  <c:v>1.4171114733197463</c:v>
                </c:pt>
                <c:pt idx="51">
                  <c:v>0.92631874871175413</c:v>
                </c:pt>
                <c:pt idx="52">
                  <c:v>0.42526002914950212</c:v>
                </c:pt>
                <c:pt idx="53">
                  <c:v>0.29326916480791709</c:v>
                </c:pt>
                <c:pt idx="54">
                  <c:v>0.12743037906869503</c:v>
                </c:pt>
                <c:pt idx="55">
                  <c:v>8.4636199975538062E-2</c:v>
                </c:pt>
                <c:pt idx="56">
                  <c:v>0.34525745428086907</c:v>
                </c:pt>
                <c:pt idx="57">
                  <c:v>0.71245028035267666</c:v>
                </c:pt>
                <c:pt idx="58">
                  <c:v>0.94673835489152935</c:v>
                </c:pt>
              </c:numCache>
            </c:numRef>
          </c:xVal>
          <c:yVal>
            <c:numRef>
              <c:f>TotalW!$C$10:$C$68</c:f>
              <c:numCache>
                <c:formatCode>0.000</c:formatCode>
                <c:ptCount val="59"/>
                <c:pt idx="0">
                  <c:v>9.4105297526576699</c:v>
                </c:pt>
                <c:pt idx="1">
                  <c:v>9.4521077351609986</c:v>
                </c:pt>
                <c:pt idx="2">
                  <c:v>9.8382020527913756</c:v>
                </c:pt>
                <c:pt idx="3">
                  <c:v>10.379067957033387</c:v>
                </c:pt>
                <c:pt idx="4">
                  <c:v>10.969325140976643</c:v>
                </c:pt>
                <c:pt idx="5">
                  <c:v>11.466150221922387</c:v>
                </c:pt>
                <c:pt idx="6">
                  <c:v>12.045555867741475</c:v>
                </c:pt>
                <c:pt idx="7">
                  <c:v>12.431009375726116</c:v>
                </c:pt>
                <c:pt idx="8">
                  <c:v>13.06344964181184</c:v>
                </c:pt>
                <c:pt idx="9">
                  <c:v>13.846427334826274</c:v>
                </c:pt>
                <c:pt idx="10">
                  <c:v>14.845814982831831</c:v>
                </c:pt>
                <c:pt idx="11">
                  <c:v>15.409717551999568</c:v>
                </c:pt>
                <c:pt idx="12">
                  <c:v>16.023990774033749</c:v>
                </c:pt>
                <c:pt idx="13">
                  <c:v>16.893361429343965</c:v>
                </c:pt>
                <c:pt idx="14">
                  <c:v>16.923578710443937</c:v>
                </c:pt>
                <c:pt idx="15">
                  <c:v>16.825640952999116</c:v>
                </c:pt>
                <c:pt idx="16">
                  <c:v>17.800972415482839</c:v>
                </c:pt>
                <c:pt idx="17">
                  <c:v>18.355439225326798</c:v>
                </c:pt>
                <c:pt idx="18">
                  <c:v>18.561698852450878</c:v>
                </c:pt>
                <c:pt idx="19">
                  <c:v>19.594228806548831</c:v>
                </c:pt>
                <c:pt idx="20">
                  <c:v>19.388094365669829</c:v>
                </c:pt>
                <c:pt idx="21">
                  <c:v>18.787122617965334</c:v>
                </c:pt>
                <c:pt idx="22">
                  <c:v>18.624075691782689</c:v>
                </c:pt>
                <c:pt idx="23">
                  <c:v>18.549448038007412</c:v>
                </c:pt>
                <c:pt idx="24">
                  <c:v>19.216866046760678</c:v>
                </c:pt>
                <c:pt idx="25">
                  <c:v>19.792621842567645</c:v>
                </c:pt>
                <c:pt idx="26">
                  <c:v>20.395949533742758</c:v>
                </c:pt>
                <c:pt idx="27">
                  <c:v>20.912413491166543</c:v>
                </c:pt>
                <c:pt idx="28">
                  <c:v>21.681109321973253</c:v>
                </c:pt>
                <c:pt idx="29">
                  <c:v>22.154335729744016</c:v>
                </c:pt>
                <c:pt idx="30">
                  <c:v>22.181807367049601</c:v>
                </c:pt>
                <c:pt idx="31">
                  <c:v>22.429377425995796</c:v>
                </c:pt>
                <c:pt idx="32">
                  <c:v>22.19510513050556</c:v>
                </c:pt>
                <c:pt idx="33">
                  <c:v>22.153143107747109</c:v>
                </c:pt>
                <c:pt idx="34">
                  <c:v>22.533832969111245</c:v>
                </c:pt>
                <c:pt idx="35">
                  <c:v>23.007425376766601</c:v>
                </c:pt>
                <c:pt idx="36">
                  <c:v>23.522979106481202</c:v>
                </c:pt>
                <c:pt idx="37">
                  <c:v>23.915329403629194</c:v>
                </c:pt>
                <c:pt idx="38">
                  <c:v>23.98498389563386</c:v>
                </c:pt>
                <c:pt idx="39">
                  <c:v>23.930561468107108</c:v>
                </c:pt>
                <c:pt idx="40">
                  <c:v>24.558691083443435</c:v>
                </c:pt>
                <c:pt idx="41">
                  <c:v>25.137999687773469</c:v>
                </c:pt>
                <c:pt idx="42">
                  <c:v>25.49419055491413</c:v>
                </c:pt>
                <c:pt idx="43">
                  <c:v>26.866738380552068</c:v>
                </c:pt>
                <c:pt idx="44">
                  <c:v>28.187598935240374</c:v>
                </c:pt>
                <c:pt idx="45">
                  <c:v>29.25490635070555</c:v>
                </c:pt>
                <c:pt idx="46">
                  <c:v>30.286836385589432</c:v>
                </c:pt>
                <c:pt idx="47">
                  <c:v>30.880145295905784</c:v>
                </c:pt>
                <c:pt idx="48">
                  <c:v>31.875755796744393</c:v>
                </c:pt>
                <c:pt idx="49">
                  <c:v>31.523142973470847</c:v>
                </c:pt>
                <c:pt idx="50">
                  <c:v>33.06665121230423</c:v>
                </c:pt>
                <c:pt idx="51">
                  <c:v>34.35736592011034</c:v>
                </c:pt>
                <c:pt idx="52">
                  <c:v>34.919288709727738</c:v>
                </c:pt>
                <c:pt idx="53">
                  <c:v>35.207885978409344</c:v>
                </c:pt>
                <c:pt idx="54">
                  <c:v>35.505827039343572</c:v>
                </c:pt>
                <c:pt idx="55">
                  <c:v>35.462746736546734</c:v>
                </c:pt>
                <c:pt idx="56">
                  <c:v>35.675099439294648</c:v>
                </c:pt>
                <c:pt idx="57">
                  <c:v>36.153261645108472</c:v>
                </c:pt>
                <c:pt idx="58">
                  <c:v>37.1</c:v>
                </c:pt>
              </c:numCache>
            </c:numRef>
          </c:yVal>
          <c:smooth val="1"/>
          <c:extLst>
            <c:ext xmlns:c16="http://schemas.microsoft.com/office/drawing/2014/chart" uri="{C3380CC4-5D6E-409C-BE32-E72D297353CC}">
              <c16:uniqueId val="{0000003C-50E8-4942-83A7-B696E6DBE93B}"/>
            </c:ext>
          </c:extLst>
        </c:ser>
        <c:dLbls>
          <c:showLegendKey val="0"/>
          <c:showVal val="0"/>
          <c:showCatName val="0"/>
          <c:showSerName val="0"/>
          <c:showPercent val="0"/>
          <c:showBubbleSize val="0"/>
        </c:dLbls>
        <c:axId val="2117735096"/>
        <c:axId val="-2113833176"/>
      </c:scatterChart>
      <c:valAx>
        <c:axId val="2117735096"/>
        <c:scaling>
          <c:orientation val="minMax"/>
          <c:max val="1.5"/>
          <c:min val="-0.5"/>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from year before to the year after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per year (additional billions of tonnes of CO</a:t>
                </a:r>
                <a:r>
                  <a:rPr lang="en-US" altLang="zh-CN" sz="1050" b="1" i="0" baseline="0">
                    <a:effectLst/>
                  </a:rPr>
                  <a:t>2</a:t>
                </a:r>
                <a:r>
                  <a:rPr lang="en-US" altLang="zh-CN" sz="1200" b="1" i="0" baseline="0">
                    <a:effectLst/>
                  </a:rPr>
                  <a:t>)</a:t>
                </a:r>
                <a:endParaRPr lang="zh-CN" altLang="zh-CN" sz="1200">
                  <a:effectLst/>
                </a:endParaRPr>
              </a:p>
            </c:rich>
          </c:tx>
          <c:layout>
            <c:manualLayout>
              <c:xMode val="edge"/>
              <c:yMode val="edge"/>
              <c:x val="0.32099549138658451"/>
              <c:y val="0.89901830715996167"/>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in val="2"/>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CO</a:t>
                </a:r>
                <a:r>
                  <a:rPr lang="en-US" altLang="zh-CN" sz="1050" b="1" i="0" baseline="0">
                    <a:effectLst/>
                  </a:rPr>
                  <a:t>2</a:t>
                </a:r>
                <a:r>
                  <a:rPr lang="en-US" altLang="zh-CN" sz="1200" b="1" i="0" baseline="0">
                    <a:effectLst/>
                  </a:rPr>
                  <a:t> released per year from fossil fuel/industry (billions of tonnes)</a:t>
                </a:r>
                <a:endParaRPr lang="zh-CN" altLang="zh-CN" sz="1200">
                  <a:effectLst/>
                </a:endParaRPr>
              </a:p>
            </c:rich>
          </c:tx>
          <c:layout>
            <c:manualLayout>
              <c:xMode val="edge"/>
              <c:yMode val="edge"/>
              <c:x val="1.882002152493285E-3"/>
              <c:y val="0.1311795220933566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Global </a:t>
            </a:r>
            <a:r>
              <a:rPr lang="en-US" altLang="zh-CN" sz="1400" b="1" i="0" u="none" strike="noStrike" baseline="0">
                <a:effectLst/>
              </a:rPr>
              <a:t>gas fuel consumption</a:t>
            </a:r>
            <a:r>
              <a:rPr lang="en-US" altLang="zh-CN" sz="1400" b="1" i="0" baseline="0">
                <a:effectLst/>
              </a:rPr>
              <a:t> CO</a:t>
            </a:r>
            <a:r>
              <a:rPr lang="en-US" altLang="zh-CN" sz="1100" b="1" i="0" baseline="0">
                <a:effectLst/>
              </a:rPr>
              <a:t>2 </a:t>
            </a:r>
            <a:r>
              <a:rPr lang="en-US" altLang="zh-CN" sz="1400" b="1" i="0" baseline="0">
                <a:effectLst/>
              </a:rPr>
              <a:t>emissions,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GasW!$D$10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{2A407CE0-7E7E-40E4-8D43-EDA7BA02F9BE}</c15:txfldGUID>
                      <c15:f>GasW!$D$10</c15:f>
                      <c15:dlblFieldTableCache>
                        <c:ptCount val="1"/>
                        <c:pt idx="0">
                          <c:v>1960</c:v>
                        </c:pt>
                      </c15:dlblFieldTableCache>
                    </c15:dlblFTEntry>
                  </c15:dlblFieldTable>
                  <c15:showDataLabelsRange val="0"/>
                </c:ext>
                <c:ext xmlns:c16="http://schemas.microsoft.com/office/drawing/2014/chart" uri="{C3380CC4-5D6E-409C-BE32-E72D297353CC}">
                  <c16:uniqueId val="{00000000-D9B0-41F2-BD71-92D224FD4C94}"/>
                </c:ext>
              </c:extLst>
            </c:dLbl>
            <c:dLbl>
              <c:idx val="1"/>
              <c:layout/>
              <c:tx>
                <c:strRef>
                  <c:f>GasW!$D$11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{AB606207-9E2E-49A5-92A9-EEFD5209FA4B}</c15:txfldGUID>
                      <c15:f>GasW!$D$11</c15:f>
                      <c15:dlblFieldTableCache>
                        <c:ptCount val="1"/>
                      </c15:dlblFieldTableCache>
                    </c15:dlblFTEntry>
                  </c15:dlblFieldTable>
                  <c15:showDataLabelsRange val="0"/>
                </c:ext>
                <c:ext xmlns:c16="http://schemas.microsoft.com/office/drawing/2014/chart" uri="{C3380CC4-5D6E-409C-BE32-E72D297353CC}">
                  <c16:uniqueId val="{0000004A-0EA0-430A-A9A1-D6EFAC0902EA}"/>
                </c:ext>
              </c:extLst>
            </c:dLbl>
            <c:dLbl>
              <c:idx val="2"/>
              <c:layout/>
              <c:tx>
                <c:strRef>
                  <c:f>GasW!$D$12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{1A70E35C-FF55-406B-B525-982AA473A872}</c15:txfldGUID>
                      <c15:f>GasW!$D$12</c15:f>
                      <c15:dlblFieldTableCache>
                        <c:ptCount val="1"/>
                      </c15:dlblFieldTableCache>
                    </c15:dlblFTEntry>
                  </c15:dlblFieldTable>
                  <c15:showDataLabelsRange val="0"/>
                </c:ext>
                <c:ext xmlns:c16="http://schemas.microsoft.com/office/drawing/2014/chart" uri="{C3380CC4-5D6E-409C-BE32-E72D297353CC}">
                  <c16:uniqueId val="{0000004B-0EA0-430A-A9A1-D6EFAC0902EA}"/>
                </c:ext>
              </c:extLst>
            </c:dLbl>
            <c:dLbl>
              <c:idx val="3"/>
              <c:layout/>
              <c:tx>
                <c:strRef>
                  <c:f>GasW!$D$13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{90507949-90C0-4DD4-9A96-278448D9760C}</c15:txfldGUID>
                      <c15:f>GasW!$D$13</c15:f>
                      <c15:dlblFieldTableCache>
                        <c:ptCount val="1"/>
                      </c15:dlblFieldTableCache>
                    </c15:dlblFTEntry>
                  </c15:dlblFieldTable>
                  <c15:showDataLabelsRange val="0"/>
                </c:ext>
                <c:ext xmlns:c16="http://schemas.microsoft.com/office/drawing/2014/chart" uri="{C3380CC4-5D6E-409C-BE32-E72D297353CC}">
                  <c16:uniqueId val="{0000004C-0EA0-430A-A9A1-D6EFAC0902EA}"/>
                </c:ext>
              </c:extLst>
            </c:dLbl>
            <c:dLbl>
              <c:idx val="4"/>
              <c:layout/>
              <c:tx>
                <c:strRef>
                  <c:f>GasW!$D$14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{B9327099-E7D8-4BC8-B73F-A437480271DF}</c15:txfldGUID>
                      <c15:f>GasW!$D$14</c15:f>
                      <c15:dlblFieldTableCache>
                        <c:ptCount val="1"/>
                      </c15:dlblFieldTableCache>
                    </c15:dlblFTEntry>
                  </c15:dlblFieldTable>
                  <c15:showDataLabelsRange val="0"/>
                </c:ext>
                <c:ext xmlns:c16="http://schemas.microsoft.com/office/drawing/2014/chart" uri="{C3380CC4-5D6E-409C-BE32-E72D297353CC}">
                  <c16:uniqueId val="{0000004D-0EA0-430A-A9A1-D6EFAC0902EA}"/>
                </c:ext>
              </c:extLst>
            </c:dLbl>
            <c:dLbl>
              <c:idx val="5"/>
              <c:layout/>
              <c:tx>
                <c:strRef>
                  <c:f>GasW!$D$15</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{7265DA45-4FFB-41E4-A21E-858AB47EC0CD}</c15:txfldGUID>
                      <c15:f>GasW!$D$15</c15:f>
                      <c15:dlblFieldTableCache>
                        <c:ptCount val="1"/>
                        <c:pt idx="0">
                          <c:v>1965</c:v>
                        </c:pt>
                      </c15:dlblFieldTableCache>
                    </c15:dlblFTEntry>
                  </c15:dlblFieldTable>
                  <c15:showDataLabelsRange val="0"/>
                </c:ext>
                <c:ext xmlns:c16="http://schemas.microsoft.com/office/drawing/2014/chart" uri="{C3380CC4-5D6E-409C-BE32-E72D297353CC}">
                  <c16:uniqueId val="{0000004E-0EA0-430A-A9A1-D6EFAC0902EA}"/>
                </c:ext>
              </c:extLst>
            </c:dLbl>
            <c:dLbl>
              <c:idx val="6"/>
              <c:layout/>
              <c:tx>
                <c:strRef>
                  <c:f>GasW!$D$16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{3455C17A-BC49-4FF0-B708-0DC21D9CC39F}</c15:txfldGUID>
                      <c15:f>GasW!$D$16</c15:f>
                      <c15:dlblFieldTableCache>
                        <c:ptCount val="1"/>
                      </c15:dlblFieldTableCache>
                    </c15:dlblFTEntry>
                  </c15:dlblFieldTable>
                  <c15:showDataLabelsRange val="0"/>
                </c:ext>
                <c:ext xmlns:c16="http://schemas.microsoft.com/office/drawing/2014/chart" uri="{C3380CC4-5D6E-409C-BE32-E72D297353CC}">
                  <c16:uniqueId val="{0000004F-0EA0-430A-A9A1-D6EFAC0902EA}"/>
                </c:ext>
              </c:extLst>
            </c:dLbl>
            <c:dLbl>
              <c:idx val="7"/>
              <c:layout/>
              <c:tx>
                <c:strRef>
                  <c:f>GasW!$D$17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{1AC78B9B-8832-4867-8103-67A67817FF02}</c15:txfldGUID>
                      <c15:f>GasW!$D$17</c15:f>
                      <c15:dlblFieldTableCache>
                        <c:ptCount val="1"/>
                      </c15:dlblFieldTableCache>
                    </c15:dlblFTEntry>
                  </c15:dlblFieldTable>
                  <c15:showDataLabelsRange val="0"/>
                </c:ext>
                <c:ext xmlns:c16="http://schemas.microsoft.com/office/drawing/2014/chart" uri="{C3380CC4-5D6E-409C-BE32-E72D297353CC}">
                  <c16:uniqueId val="{00000050-0EA0-430A-A9A1-D6EFAC0902EA}"/>
                </c:ext>
              </c:extLst>
            </c:dLbl>
            <c:dLbl>
              <c:idx val="8"/>
              <c:layout/>
              <c:tx>
                <c:strRef>
                  <c:f>GasW!$D$18</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{C9D7AEBE-BF36-48B0-BB49-3981C22E01A8}</c15:txfldGUID>
                      <c15:f>GasW!$D$18</c15:f>
                      <c15:dlblFieldTableCache>
                        <c:ptCount val="1"/>
                        <c:pt idx="0">
                          <c:v>1968</c:v>
                        </c:pt>
                      </c15:dlblFieldTableCache>
                    </c15:dlblFTEntry>
                  </c15:dlblFieldTable>
                  <c15:showDataLabelsRange val="0"/>
                </c:ext>
                <c:ext xmlns:c16="http://schemas.microsoft.com/office/drawing/2014/chart" uri="{C3380CC4-5D6E-409C-BE32-E72D297353CC}">
                  <c16:uniqueId val="{00000051-0EA0-430A-A9A1-D6EFAC0902EA}"/>
                </c:ext>
              </c:extLst>
            </c:dLbl>
            <c:dLbl>
              <c:idx val="9"/>
              <c:layout/>
              <c:tx>
                <c:strRef>
                  <c:f>GasW!$D$19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{129FDC57-F908-43E1-9844-74B47C6D19AE}</c15:txfldGUID>
                      <c15:f>GasW!$D$19</c15:f>
                      <c15:dlblFieldTableCache>
                        <c:ptCount val="1"/>
                      </c15:dlblFieldTableCache>
                    </c15:dlblFTEntry>
                  </c15:dlblFieldTable>
                  <c15:showDataLabelsRange val="0"/>
                </c:ext>
                <c:ext xmlns:c16="http://schemas.microsoft.com/office/drawing/2014/chart" uri="{C3380CC4-5D6E-409C-BE32-E72D297353CC}">
                  <c16:uniqueId val="{00000052-0EA0-430A-A9A1-D6EFAC0902EA}"/>
                </c:ext>
              </c:extLst>
            </c:dLbl>
            <c:dLbl>
              <c:idx val="10"/>
              <c:layout/>
              <c:tx>
                <c:strRef>
                  <c:f>GasW!$D$20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{5A0F6E69-D878-4846-A712-C3C54E8B5AD5}</c15:txfldGUID>
                      <c15:f>GasW!$D$20</c15:f>
                      <c15:dlblFieldTableCache>
                        <c:ptCount val="1"/>
                      </c15:dlblFieldTableCache>
                    </c15:dlblFTEntry>
                  </c15:dlblFieldTable>
                  <c15:showDataLabelsRange val="0"/>
                </c:ext>
                <c:ext xmlns:c16="http://schemas.microsoft.com/office/drawing/2014/chart" uri="{C3380CC4-5D6E-409C-BE32-E72D297353CC}">
                  <c16:uniqueId val="{00000053-0EA0-430A-A9A1-D6EFAC0902EA}"/>
                </c:ext>
              </c:extLst>
            </c:dLbl>
            <c:dLbl>
              <c:idx val="11"/>
              <c:layout/>
              <c:tx>
                <c:strRef>
                  <c:f>GasW!$D$21</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{E74B1B43-656C-48CA-BC0C-D5E9DE1F1A3E}</c15:txfldGUID>
                      <c15:f>GasW!$D$21</c15:f>
                      <c15:dlblFieldTableCache>
                        <c:ptCount val="1"/>
                        <c:pt idx="0">
                          <c:v>1971</c:v>
                        </c:pt>
                      </c15:dlblFieldTableCache>
                    </c15:dlblFTEntry>
                  </c15:dlblFieldTable>
                  <c15:showDataLabelsRange val="0"/>
                </c:ext>
                <c:ext xmlns:c16="http://schemas.microsoft.com/office/drawing/2014/chart" uri="{C3380CC4-5D6E-409C-BE32-E72D297353CC}">
                  <c16:uniqueId val="{00000054-0EA0-430A-A9A1-D6EFAC0902EA}"/>
                </c:ext>
              </c:extLst>
            </c:dLbl>
            <c:dLbl>
              <c:idx val="12"/>
              <c:layout/>
              <c:tx>
                <c:strRef>
                  <c:f>GasW!$D$22</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{26A605E9-E509-4C6F-BEE8-1987027AC121}</c15:txfldGUID>
                      <c15:f>GasW!$D$22</c15:f>
                      <c15:dlblFieldTableCache>
                        <c:ptCount val="1"/>
                        <c:pt idx="0">
                          <c:v>1972</c:v>
                        </c:pt>
                      </c15:dlblFieldTableCache>
                    </c15:dlblFTEntry>
                  </c15:dlblFieldTable>
                  <c15:showDataLabelsRange val="0"/>
                </c:ext>
                <c:ext xmlns:c16="http://schemas.microsoft.com/office/drawing/2014/chart" uri="{C3380CC4-5D6E-409C-BE32-E72D297353CC}">
                  <c16:uniqueId val="{00000055-0EA0-430A-A9A1-D6EFAC0902EA}"/>
                </c:ext>
              </c:extLst>
            </c:dLbl>
            <c:dLbl>
              <c:idx val="13"/>
              <c:layout/>
              <c:tx>
                <c:strRef>
                  <c:f>GasW!$D$23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{ACF7679B-30BC-42CD-AD0E-03809237C0E2}</c15:txfldGUID>
                      <c15:f>GasW!$D$23</c15:f>
                      <c15:dlblFieldTableCache>
                        <c:ptCount val="1"/>
                      </c15:dlblFieldTableCache>
                    </c15:dlblFTEntry>
                  </c15:dlblFieldTable>
                  <c15:showDataLabelsRange val="0"/>
                </c:ext>
                <c:ext xmlns:c16="http://schemas.microsoft.com/office/drawing/2014/chart" uri="{C3380CC4-5D6E-409C-BE32-E72D297353CC}">
                  <c16:uniqueId val="{00000056-0EA0-430A-A9A1-D6EFAC0902EA}"/>
                </c:ext>
              </c:extLst>
            </c:dLbl>
            <c:dLbl>
              <c:idx val="14"/>
              <c:layout/>
              <c:tx>
                <c:strRef>
                  <c:f>GasW!$D$24</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{53C1E178-8CAD-442B-8E5D-2C9BEF158D58}</c15:txfldGUID>
                      <c15:f>GasW!$D$24</c15:f>
                      <c15:dlblFieldTableCache>
                        <c:ptCount val="1"/>
                        <c:pt idx="0">
                          <c:v>1974</c:v>
                        </c:pt>
                      </c15:dlblFieldTableCache>
                    </c15:dlblFTEntry>
                  </c15:dlblFieldTable>
                  <c15:showDataLabelsRange val="0"/>
                </c:ext>
                <c:ext xmlns:c16="http://schemas.microsoft.com/office/drawing/2014/chart" uri="{C3380CC4-5D6E-409C-BE32-E72D297353CC}">
                  <c16:uniqueId val="{00000057-0EA0-430A-A9A1-D6EFAC0902EA}"/>
                </c:ext>
              </c:extLst>
            </c:dLbl>
            <c:dLbl>
              <c:idx val="15"/>
              <c:layout/>
              <c:tx>
                <c:strRef>
                  <c:f>GasW!$D$25</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{5C8B2762-9BE7-4305-9ABA-D315C3D89B3F}</c15:txfldGUID>
                      <c15:f>GasW!$D$25</c15:f>
                      <c15:dlblFieldTableCache>
                        <c:ptCount val="1"/>
                        <c:pt idx="0">
                          <c:v>1975</c:v>
                        </c:pt>
                      </c15:dlblFieldTableCache>
                    </c15:dlblFTEntry>
                  </c15:dlblFieldTable>
                  <c15:showDataLabelsRange val="0"/>
                </c:ext>
                <c:ext xmlns:c16="http://schemas.microsoft.com/office/drawing/2014/chart" uri="{C3380CC4-5D6E-409C-BE32-E72D297353CC}">
                  <c16:uniqueId val="{00000001-D9B0-41F2-BD71-92D224FD4C94}"/>
                </c:ext>
              </c:extLst>
            </c:dLbl>
            <c:dLbl>
              <c:idx val="16"/>
              <c:layout/>
              <c:tx>
                <c:strRef>
                  <c:f>GasW!$D$26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{0619C535-24CD-4415-A7C8-0A4738C6CED9}</c15:txfldGUID>
                      <c15:f>GasW!$D$26</c15:f>
                      <c15:dlblFieldTableCache>
                        <c:ptCount val="1"/>
                      </c15:dlblFieldTableCache>
                    </c15:dlblFTEntry>
                  </c15:dlblFieldTable>
                  <c15:showDataLabelsRange val="0"/>
                </c:ext>
                <c:ext xmlns:c16="http://schemas.microsoft.com/office/drawing/2014/chart" uri="{C3380CC4-5D6E-409C-BE32-E72D297353CC}">
                  <c16:uniqueId val="{00000058-0EA0-430A-A9A1-D6EFAC0902EA}"/>
                </c:ext>
              </c:extLst>
            </c:dLbl>
            <c:dLbl>
              <c:idx val="17"/>
              <c:layout/>
              <c:tx>
                <c:strRef>
                  <c:f>GasW!$D$27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{AB91A7B4-BE32-46F9-9067-80F4E1BD12B2}</c15:txfldGUID>
                      <c15:f>GasW!$D$27</c15:f>
                      <c15:dlblFieldTableCache>
                        <c:ptCount val="1"/>
                      </c15:dlblFieldTableCache>
                    </c15:dlblFTEntry>
                  </c15:dlblFieldTable>
                  <c15:showDataLabelsRange val="0"/>
                </c:ext>
                <c:ext xmlns:c16="http://schemas.microsoft.com/office/drawing/2014/chart" uri="{C3380CC4-5D6E-409C-BE32-E72D297353CC}">
                  <c16:uniqueId val="{00000002-D9B0-41F2-BD71-92D224FD4C94}"/>
                </c:ext>
              </c:extLst>
            </c:dLbl>
            <c:dLbl>
              <c:idx val="18"/>
              <c:layout/>
              <c:tx>
                <c:strRef>
                  <c:f>GasW!$D$28</c:f>
                  <c:strCache>
                    <c:ptCount val="1"/>
                    <c:pt idx="0">
                      <c:v>1978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{168BF036-2772-460F-B791-37BA61F8222C}</c15:txfldGUID>
                      <c15:f>GasW!$D$28</c15:f>
                      <c15:dlblFieldTableCache>
                        <c:ptCount val="1"/>
                        <c:pt idx="0">
                          <c:v>1978</c:v>
                        </c:pt>
                      </c15:dlblFieldTableCache>
                    </c15:dlblFTEntry>
                  </c15:dlblFieldTable>
                  <c15:showDataLabelsRange val="0"/>
                </c:ext>
                <c:ext xmlns:c16="http://schemas.microsoft.com/office/drawing/2014/chart" uri="{C3380CC4-5D6E-409C-BE32-E72D297353CC}">
                  <c16:uniqueId val="{00000003-D9B0-41F2-BD71-92D224FD4C94}"/>
                </c:ext>
              </c:extLst>
            </c:dLbl>
            <c:dLbl>
              <c:idx val="19"/>
              <c:layout/>
              <c:tx>
                <c:strRef>
                  <c:f>GasW!$D$29</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{C484D47E-3F03-453E-8150-11D578A61B03}</c15:txfldGUID>
                      <c15:f>GasW!$D$29</c15:f>
                      <c15:dlblFieldTableCache>
                        <c:ptCount val="1"/>
                        <c:pt idx="0">
                          <c:v>1979</c:v>
                        </c:pt>
                      </c15:dlblFieldTableCache>
                    </c15:dlblFTEntry>
                  </c15:dlblFieldTable>
                  <c15:showDataLabelsRange val="0"/>
                </c:ext>
                <c:ext xmlns:c16="http://schemas.microsoft.com/office/drawing/2014/chart" uri="{C3380CC4-5D6E-409C-BE32-E72D297353CC}">
                  <c16:uniqueId val="{00000059-0EA0-430A-A9A1-D6EFAC0902EA}"/>
                </c:ext>
              </c:extLst>
            </c:dLbl>
            <c:dLbl>
              <c:idx val="20"/>
              <c:layout/>
              <c:tx>
                <c:strRef>
                  <c:f>GasW!$D$30</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{8BE6D385-24BD-4851-997C-A0541A38BB0A}</c15:txfldGUID>
                      <c15:f>GasW!$D$30</c15:f>
                      <c15:dlblFieldTableCache>
                        <c:ptCount val="1"/>
                        <c:pt idx="0">
                          <c:v>1980</c:v>
                        </c:pt>
                      </c15:dlblFieldTableCache>
                    </c15:dlblFTEntry>
                  </c15:dlblFieldTable>
                  <c15:showDataLabelsRange val="0"/>
                </c:ext>
                <c:ext xmlns:c16="http://schemas.microsoft.com/office/drawing/2014/chart" uri="{C3380CC4-5D6E-409C-BE32-E72D297353CC}">
                  <c16:uniqueId val="{00000004-D9B0-41F2-BD71-92D224FD4C94}"/>
                </c:ext>
              </c:extLst>
            </c:dLbl>
            <c:dLbl>
              <c:idx val="21"/>
              <c:layout/>
              <c:tx>
                <c:strRef>
                  <c:f>GasW!$D$31</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{8BD52DBE-9581-4AE6-B6ED-00D5F58CE711}</c15:txfldGUID>
                      <c15:f>GasW!$D$31</c15:f>
                      <c15:dlblFieldTableCache>
                        <c:ptCount val="1"/>
                        <c:pt idx="0">
                          <c:v>1981</c:v>
                        </c:pt>
                      </c15:dlblFieldTableCache>
                    </c15:dlblFTEntry>
                  </c15:dlblFieldTable>
                  <c15:showDataLabelsRange val="0"/>
                </c:ext>
                <c:ext xmlns:c16="http://schemas.microsoft.com/office/drawing/2014/chart" uri="{C3380CC4-5D6E-409C-BE32-E72D297353CC}">
                  <c16:uniqueId val="{0000005A-0EA0-430A-A9A1-D6EFAC0902EA}"/>
                </c:ext>
              </c:extLst>
            </c:dLbl>
            <c:dLbl>
              <c:idx val="22"/>
              <c:layout/>
              <c:tx>
                <c:strRef>
                  <c:f>GasW!$D$32</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{D5F27F5F-70E6-4A41-8240-BB0050B20C64}</c15:txfldGUID>
                      <c15:f>GasW!$D$32</c15:f>
                      <c15:dlblFieldTableCache>
                        <c:ptCount val="1"/>
                        <c:pt idx="0">
                          <c:v>1982</c:v>
                        </c:pt>
                      </c15:dlblFieldTableCache>
                    </c15:dlblFTEntry>
                  </c15:dlblFieldTable>
                  <c15:showDataLabelsRange val="0"/>
                </c:ext>
                <c:ext xmlns:c16="http://schemas.microsoft.com/office/drawing/2014/chart" uri="{C3380CC4-5D6E-409C-BE32-E72D297353CC}">
                  <c16:uniqueId val="{00000005-D9B0-41F2-BD71-92D224FD4C94}"/>
                </c:ext>
              </c:extLst>
            </c:dLbl>
            <c:dLbl>
              <c:idx val="23"/>
              <c:layout/>
              <c:tx>
                <c:strRef>
                  <c:f>GasW!$D$33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{062F0385-B0B8-43C7-8BB2-485B9F5E9FC5}</c15:txfldGUID>
                      <c15:f>GasW!$D$33</c15:f>
                      <c15:dlblFieldTableCache>
                        <c:ptCount val="1"/>
                      </c15:dlblFieldTableCache>
                    </c15:dlblFTEntry>
                  </c15:dlblFieldTable>
                  <c15:showDataLabelsRange val="0"/>
                </c:ext>
                <c:ext xmlns:c16="http://schemas.microsoft.com/office/drawing/2014/chart" uri="{C3380CC4-5D6E-409C-BE32-E72D297353CC}">
                  <c16:uniqueId val="{0000005B-0EA0-430A-A9A1-D6EFAC0902EA}"/>
                </c:ext>
              </c:extLst>
            </c:dLbl>
            <c:dLbl>
              <c:idx val="24"/>
              <c:layout/>
              <c:tx>
                <c:strRef>
                  <c:f>GasW!$D$34</c:f>
                  <c:strCache>
                    <c:ptCount val="1"/>
                    <c:pt idx="0">
                      <c:v>1984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{0FF7E5B8-034A-483E-9A1A-29617706D1DA}</c15:txfldGUID>
                      <c15:f>GasW!$D$34</c15:f>
                      <c15:dlblFieldTableCache>
                        <c:ptCount val="1"/>
                        <c:pt idx="0">
                          <c:v>1984</c:v>
                        </c:pt>
                      </c15:dlblFieldTableCache>
                    </c15:dlblFTEntry>
                  </c15:dlblFieldTable>
                  <c15:showDataLabelsRange val="0"/>
                </c:ext>
                <c:ext xmlns:c16="http://schemas.microsoft.com/office/drawing/2014/chart" uri="{C3380CC4-5D6E-409C-BE32-E72D297353CC}">
                  <c16:uniqueId val="{0000005C-0EA0-430A-A9A1-D6EFAC0902EA}"/>
                </c:ext>
              </c:extLst>
            </c:dLbl>
            <c:dLbl>
              <c:idx val="25"/>
              <c:layout/>
              <c:tx>
                <c:strRef>
                  <c:f>GasW!$D$35</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{3043124A-0383-43A0-AED3-D48FBFABD2C0}</c15:txfldGUID>
                      <c15:f>GasW!$D$35</c15:f>
                      <c15:dlblFieldTableCache>
                        <c:ptCount val="1"/>
                        <c:pt idx="0">
                          <c:v>1985</c:v>
                        </c:pt>
                      </c15:dlblFieldTableCache>
                    </c15:dlblFTEntry>
                  </c15:dlblFieldTable>
                  <c15:showDataLabelsRange val="0"/>
                </c:ext>
                <c:ext xmlns:c16="http://schemas.microsoft.com/office/drawing/2014/chart" uri="{C3380CC4-5D6E-409C-BE32-E72D297353CC}">
                  <c16:uniqueId val="{0000005D-0EA0-430A-A9A1-D6EFAC0902EA}"/>
                </c:ext>
              </c:extLst>
            </c:dLbl>
            <c:dLbl>
              <c:idx val="26"/>
              <c:layout/>
              <c:tx>
                <c:strRef>
                  <c:f>GasW!$D$36</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{56FFF191-D95F-4107-9EEB-AFB8710A341B}</c15:txfldGUID>
                      <c15:f>GasW!$D$36</c15:f>
                      <c15:dlblFieldTableCache>
                        <c:ptCount val="1"/>
                        <c:pt idx="0">
                          <c:v>1986</c:v>
                        </c:pt>
                      </c15:dlblFieldTableCache>
                    </c15:dlblFTEntry>
                  </c15:dlblFieldTable>
                  <c15:showDataLabelsRange val="0"/>
                </c:ext>
                <c:ext xmlns:c16="http://schemas.microsoft.com/office/drawing/2014/chart" uri="{C3380CC4-5D6E-409C-BE32-E72D297353CC}">
                  <c16:uniqueId val="{0000005E-0EA0-430A-A9A1-D6EFAC0902EA}"/>
                </c:ext>
              </c:extLst>
            </c:dLbl>
            <c:dLbl>
              <c:idx val="27"/>
              <c:layout/>
              <c:tx>
                <c:strRef>
                  <c:f>GasW!$D$37</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{BF753077-792A-437B-945E-AAAEEF730E5D}</c15:txfldGUID>
                      <c15:f>GasW!$D$37</c15:f>
                      <c15:dlblFieldTableCache>
                        <c:ptCount val="1"/>
                        <c:pt idx="0">
                          <c:v>1987</c:v>
                        </c:pt>
                      </c15:dlblFieldTableCache>
                    </c15:dlblFTEntry>
                  </c15:dlblFieldTable>
                  <c15:showDataLabelsRange val="0"/>
                </c:ext>
                <c:ext xmlns:c16="http://schemas.microsoft.com/office/drawing/2014/chart" uri="{C3380CC4-5D6E-409C-BE32-E72D297353CC}">
                  <c16:uniqueId val="{00000006-D9B0-41F2-BD71-92D224FD4C94}"/>
                </c:ext>
              </c:extLst>
            </c:dLbl>
            <c:dLbl>
              <c:idx val="28"/>
              <c:layout/>
              <c:tx>
                <c:strRef>
                  <c:f>GasW!$D$38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{59AABB18-98B6-44E6-AA32-151DD274B62D}</c15:txfldGUID>
                      <c15:f>GasW!$D$38</c15:f>
                      <c15:dlblFieldTableCache>
                        <c:ptCount val="1"/>
                      </c15:dlblFieldTableCache>
                    </c15:dlblFTEntry>
                  </c15:dlblFieldTable>
                  <c15:showDataLabelsRange val="0"/>
                </c:ext>
                <c:ext xmlns:c16="http://schemas.microsoft.com/office/drawing/2014/chart" uri="{C3380CC4-5D6E-409C-BE32-E72D297353CC}">
                  <c16:uniqueId val="{0000005F-0EA0-430A-A9A1-D6EFAC0902EA}"/>
                </c:ext>
              </c:extLst>
            </c:dLbl>
            <c:dLbl>
              <c:idx val="29"/>
              <c:layout/>
              <c:tx>
                <c:strRef>
                  <c:f>GasW!$D$39</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{74DBA4AC-9276-42FA-948A-E738705E835F}</c15:txfldGUID>
                      <c15:f>GasW!$D$39</c15:f>
                      <c15:dlblFieldTableCache>
                        <c:ptCount val="1"/>
                        <c:pt idx="0">
                          <c:v>1989</c:v>
                        </c:pt>
                      </c15:dlblFieldTableCache>
                    </c15:dlblFTEntry>
                  </c15:dlblFieldTable>
                  <c15:showDataLabelsRange val="0"/>
                </c:ext>
                <c:ext xmlns:c16="http://schemas.microsoft.com/office/drawing/2014/chart" uri="{C3380CC4-5D6E-409C-BE32-E72D297353CC}">
                  <c16:uniqueId val="{00000007-D9B0-41F2-BD71-92D224FD4C94}"/>
                </c:ext>
              </c:extLst>
            </c:dLbl>
            <c:dLbl>
              <c:idx val="30"/>
              <c:layout/>
              <c:tx>
                <c:strRef>
                  <c:f>GasW!$D$40</c:f>
                  <c:strCache>
                    <c:ptCount val="1"/>
                    <c:pt idx="0">
                      <c:v>1990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{8B1917B3-80B3-4842-9F41-CBFEC2C4F03F}</c15:txfldGUID>
                      <c15:f>GasW!$D$40</c15:f>
                      <c15:dlblFieldTableCache>
                        <c:ptCount val="1"/>
                        <c:pt idx="0">
                          <c:v>1990</c:v>
                        </c:pt>
                      </c15:dlblFieldTableCache>
                    </c15:dlblFTEntry>
                  </c15:dlblFieldTable>
                  <c15:showDataLabelsRange val="0"/>
                </c:ext>
                <c:ext xmlns:c16="http://schemas.microsoft.com/office/drawing/2014/chart" uri="{C3380CC4-5D6E-409C-BE32-E72D297353CC}">
                  <c16:uniqueId val="{00000008-D9B0-41F2-BD71-92D224FD4C94}"/>
                </c:ext>
              </c:extLst>
            </c:dLbl>
            <c:dLbl>
              <c:idx val="31"/>
              <c:layout/>
              <c:tx>
                <c:strRef>
                  <c:f>GasW!$D$41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{D6400F81-C9C8-4BC0-958E-DC8431EA41DB}</c15:txfldGUID>
                      <c15:f>GasW!$D$41</c15:f>
                      <c15:dlblFieldTableCache>
                        <c:ptCount val="1"/>
                      </c15:dlblFieldTableCache>
                    </c15:dlblFTEntry>
                  </c15:dlblFieldTable>
                  <c15:showDataLabelsRange val="0"/>
                </c:ext>
                <c:ext xmlns:c16="http://schemas.microsoft.com/office/drawing/2014/chart" uri="{C3380CC4-5D6E-409C-BE32-E72D297353CC}">
                  <c16:uniqueId val="{00000060-0EA0-430A-A9A1-D6EFAC0902EA}"/>
                </c:ext>
              </c:extLst>
            </c:dLbl>
            <c:dLbl>
              <c:idx val="32"/>
              <c:layout/>
              <c:tx>
                <c:strRef>
                  <c:f>GasW!$D$42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{A2735462-B850-41BA-A605-07D358268AF1}</c15:txfldGUID>
                      <c15:f>GasW!$D$42</c15:f>
                      <c15:dlblFieldTableCache>
                        <c:ptCount val="1"/>
                      </c15:dlblFieldTableCache>
                    </c15:dlblFTEntry>
                  </c15:dlblFieldTable>
                  <c15:showDataLabelsRange val="0"/>
                </c:ext>
                <c:ext xmlns:c16="http://schemas.microsoft.com/office/drawing/2014/chart" uri="{C3380CC4-5D6E-409C-BE32-E72D297353CC}">
                  <c16:uniqueId val="{00000061-0EA0-430A-A9A1-D6EFAC0902EA}"/>
                </c:ext>
              </c:extLst>
            </c:dLbl>
            <c:dLbl>
              <c:idx val="33"/>
              <c:layout/>
              <c:tx>
                <c:strRef>
                  <c:f>GasW!$D$43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{E709A9AB-A818-4C4F-BE1A-FD95C685EFFF}</c15:txfldGUID>
                      <c15:f>GasW!$D$43</c15:f>
                      <c15:dlblFieldTableCache>
                        <c:ptCount val="1"/>
                      </c15:dlblFieldTableCache>
                    </c15:dlblFTEntry>
                  </c15:dlblFieldTable>
                  <c15:showDataLabelsRange val="0"/>
                </c:ext>
                <c:ext xmlns:c16="http://schemas.microsoft.com/office/drawing/2014/chart" uri="{C3380CC4-5D6E-409C-BE32-E72D297353CC}">
                  <c16:uniqueId val="{00000062-0EA0-430A-A9A1-D6EFAC0902EA}"/>
                </c:ext>
              </c:extLst>
            </c:dLbl>
            <c:dLbl>
              <c:idx val="34"/>
              <c:layout/>
              <c:tx>
                <c:strRef>
                  <c:f>GasW!$D$44</c:f>
                  <c:strCache>
                    <c:ptCount val="1"/>
                    <c:pt idx="0">
                      <c:v>1994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{465DFB95-9A30-4614-894E-90E1E6723043}</c15:txfldGUID>
                      <c15:f>GasW!$D$44</c15:f>
                      <c15:dlblFieldTableCache>
                        <c:ptCount val="1"/>
                        <c:pt idx="0">
                          <c:v>1994</c:v>
                        </c:pt>
                      </c15:dlblFieldTableCache>
                    </c15:dlblFTEntry>
                  </c15:dlblFieldTable>
                  <c15:showDataLabelsRange val="0"/>
                </c:ext>
                <c:ext xmlns:c16="http://schemas.microsoft.com/office/drawing/2014/chart" uri="{C3380CC4-5D6E-409C-BE32-E72D297353CC}">
                  <c16:uniqueId val="{00000063-0EA0-430A-A9A1-D6EFAC0902EA}"/>
                </c:ext>
              </c:extLst>
            </c:dLbl>
            <c:dLbl>
              <c:idx val="35"/>
              <c:layout/>
              <c:tx>
                <c:strRef>
                  <c:f>GasW!$D$45</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{9463E970-B444-4FDC-A48D-2E1AFC4D2D11}</c15:txfldGUID>
                      <c15:f>GasW!$D$45</c15:f>
                      <c15:dlblFieldTableCache>
                        <c:ptCount val="1"/>
                        <c:pt idx="0">
                          <c:v>1995</c:v>
                        </c:pt>
                      </c15:dlblFieldTableCache>
                    </c15:dlblFTEntry>
                  </c15:dlblFieldTable>
                  <c15:showDataLabelsRange val="0"/>
                </c:ext>
                <c:ext xmlns:c16="http://schemas.microsoft.com/office/drawing/2014/chart" uri="{C3380CC4-5D6E-409C-BE32-E72D297353CC}">
                  <c16:uniqueId val="{00000009-D9B0-41F2-BD71-92D224FD4C94}"/>
                </c:ext>
              </c:extLst>
            </c:dLbl>
            <c:dLbl>
              <c:idx val="36"/>
              <c:layout/>
              <c:tx>
                <c:strRef>
                  <c:f>GasW!$D$46</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{E4D6E4B2-7C0D-4EF1-A6A9-FBB4E5AA73A5}</c15:txfldGUID>
                      <c15:f>GasW!$D$46</c15:f>
                      <c15:dlblFieldTableCache>
                        <c:ptCount val="1"/>
                        <c:pt idx="0">
                          <c:v>1996</c:v>
                        </c:pt>
                      </c15:dlblFieldTableCache>
                    </c15:dlblFTEntry>
                  </c15:dlblFieldTable>
                  <c15:showDataLabelsRange val="0"/>
                </c:ext>
                <c:ext xmlns:c16="http://schemas.microsoft.com/office/drawing/2014/chart" uri="{C3380CC4-5D6E-409C-BE32-E72D297353CC}">
                  <c16:uniqueId val="{00000064-0EA0-430A-A9A1-D6EFAC0902EA}"/>
                </c:ext>
              </c:extLst>
            </c:dLbl>
            <c:dLbl>
              <c:idx val="37"/>
              <c:layout/>
              <c:tx>
                <c:strRef>
                  <c:f>GasW!$D$47</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{FCE5DD02-8247-4868-9A72-BE2B98CFC01C}</c15:txfldGUID>
                      <c15:f>GasW!$D$47</c15:f>
                      <c15:dlblFieldTableCache>
                        <c:ptCount val="1"/>
                        <c:pt idx="0">
                          <c:v>1997</c:v>
                        </c:pt>
                      </c15:dlblFieldTableCache>
                    </c15:dlblFTEntry>
                  </c15:dlblFieldTable>
                  <c15:showDataLabelsRange val="0"/>
                </c:ext>
                <c:ext xmlns:c16="http://schemas.microsoft.com/office/drawing/2014/chart" uri="{C3380CC4-5D6E-409C-BE32-E72D297353CC}">
                  <c16:uniqueId val="{00000065-0EA0-430A-A9A1-D6EFAC0902EA}"/>
                </c:ext>
              </c:extLst>
            </c:dLbl>
            <c:dLbl>
              <c:idx val="38"/>
              <c:layout/>
              <c:tx>
                <c:strRef>
                  <c:f>GasW!$D$48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{2B5FF02B-C92D-4B12-AC4B-AF76F4692EA0}</c15:txfldGUID>
                      <c15:f>GasW!$D$48</c15:f>
                      <c15:dlblFieldTableCache>
                        <c:ptCount val="1"/>
                      </c15:dlblFieldTableCache>
                    </c15:dlblFTEntry>
                  </c15:dlblFieldTable>
                  <c15:showDataLabelsRange val="0"/>
                </c:ext>
                <c:ext xmlns:c16="http://schemas.microsoft.com/office/drawing/2014/chart" uri="{C3380CC4-5D6E-409C-BE32-E72D297353CC}">
                  <c16:uniqueId val="{00000066-0EA0-430A-A9A1-D6EFAC0902EA}"/>
                </c:ext>
              </c:extLst>
            </c:dLbl>
            <c:dLbl>
              <c:idx val="39"/>
              <c:layout/>
              <c:tx>
                <c:strRef>
                  <c:f>GasW!$D$49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{09CE204E-2EE5-4189-95AF-FB519C648CB9}</c15:txfldGUID>
                      <c15:f>GasW!$D$49</c15:f>
                      <c15:dlblFieldTableCache>
                        <c:ptCount val="1"/>
                      </c15:dlblFieldTableCache>
                    </c15:dlblFTEntry>
                  </c15:dlblFieldTable>
                  <c15:showDataLabelsRange val="0"/>
                </c:ext>
                <c:ext xmlns:c16="http://schemas.microsoft.com/office/drawing/2014/chart" uri="{C3380CC4-5D6E-409C-BE32-E72D297353CC}">
                  <c16:uniqueId val="{00000067-0EA0-430A-A9A1-D6EFAC0902EA}"/>
                </c:ext>
              </c:extLst>
            </c:dLbl>
            <c:dLbl>
              <c:idx val="40"/>
              <c:layout/>
              <c:tx>
                <c:strRef>
                  <c:f>GasW!$D$50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{186C81F6-E4D5-4AD3-BA76-D9791121CE6B}</c15:txfldGUID>
                      <c15:f>GasW!$D$50</c15:f>
                      <c15:dlblFieldTableCache>
                        <c:ptCount val="1"/>
                      </c15:dlblFieldTableCache>
                    </c15:dlblFTEntry>
                  </c15:dlblFieldTable>
                  <c15:showDataLabelsRange val="0"/>
                </c:ext>
                <c:ext xmlns:c16="http://schemas.microsoft.com/office/drawing/2014/chart" uri="{C3380CC4-5D6E-409C-BE32-E72D297353CC}">
                  <c16:uniqueId val="{0000000A-D9B0-41F2-BD71-92D224FD4C94}"/>
                </c:ext>
              </c:extLst>
            </c:dLbl>
            <c:dLbl>
              <c:idx val="41"/>
              <c:layout/>
              <c:tx>
                <c:strRef>
                  <c:f>GasW!$D$51</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{D8E71858-4E57-4E48-BA7C-618D39EB1786}</c15:txfldGUID>
                      <c15:f>GasW!$D$51</c15:f>
                      <c15:dlblFieldTableCache>
                        <c:ptCount val="1"/>
                        <c:pt idx="0">
                          <c:v>2001</c:v>
                        </c:pt>
                      </c15:dlblFieldTableCache>
                    </c15:dlblFTEntry>
                  </c15:dlblFieldTable>
                  <c15:showDataLabelsRange val="0"/>
                </c:ext>
                <c:ext xmlns:c16="http://schemas.microsoft.com/office/drawing/2014/chart" uri="{C3380CC4-5D6E-409C-BE32-E72D297353CC}">
                  <c16:uniqueId val="{00000068-0EA0-430A-A9A1-D6EFAC0902EA}"/>
                </c:ext>
              </c:extLst>
            </c:dLbl>
            <c:dLbl>
              <c:idx val="42"/>
              <c:layout/>
              <c:tx>
                <c:strRef>
                  <c:f>GasW!$D$52</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{6C174421-AA95-4DD3-AB6B-91FBAC610CDC}</c15:txfldGUID>
                      <c15:f>GasW!$D$52</c15:f>
                      <c15:dlblFieldTableCache>
                        <c:ptCount val="1"/>
                        <c:pt idx="0">
                          <c:v>2002</c:v>
                        </c:pt>
                      </c15:dlblFieldTableCache>
                    </c15:dlblFTEntry>
                  </c15:dlblFieldTable>
                  <c15:showDataLabelsRange val="0"/>
                </c:ext>
                <c:ext xmlns:c16="http://schemas.microsoft.com/office/drawing/2014/chart" uri="{C3380CC4-5D6E-409C-BE32-E72D297353CC}">
                  <c16:uniqueId val="{00000069-0EA0-430A-A9A1-D6EFAC0902EA}"/>
                </c:ext>
              </c:extLst>
            </c:dLbl>
            <c:dLbl>
              <c:idx val="43"/>
              <c:layout/>
              <c:tx>
                <c:strRef>
                  <c:f>GasW!$D$53</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{613A5CD5-FB7A-4EDC-8893-50A5FC35C6CE}</c15:txfldGUID>
                      <c15:f>GasW!$D$53</c15:f>
                      <c15:dlblFieldTableCache>
                        <c:ptCount val="1"/>
                        <c:pt idx="0">
                          <c:v>2003</c:v>
                        </c:pt>
                      </c15:dlblFieldTableCache>
                    </c15:dlblFTEntry>
                  </c15:dlblFieldTable>
                  <c15:showDataLabelsRange val="0"/>
                </c:ext>
                <c:ext xmlns:c16="http://schemas.microsoft.com/office/drawing/2014/chart" uri="{C3380CC4-5D6E-409C-BE32-E72D297353CC}">
                  <c16:uniqueId val="{0000006A-0EA0-430A-A9A1-D6EFAC0902EA}"/>
                </c:ext>
              </c:extLst>
            </c:dLbl>
            <c:dLbl>
              <c:idx val="44"/>
              <c:layout/>
              <c:tx>
                <c:strRef>
                  <c:f>GasW!$D$54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{CAAAD51C-18E7-45DA-8B23-75D52008BF16}</c15:txfldGUID>
                      <c15:f>GasW!$D$54</c15:f>
                      <c15:dlblFieldTableCache>
                        <c:ptCount val="1"/>
                      </c15:dlblFieldTableCache>
                    </c15:dlblFTEntry>
                  </c15:dlblFieldTable>
                  <c15:showDataLabelsRange val="0"/>
                </c:ext>
                <c:ext xmlns:c16="http://schemas.microsoft.com/office/drawing/2014/chart" uri="{C3380CC4-5D6E-409C-BE32-E72D297353CC}">
                  <c16:uniqueId val="{0000006B-0EA0-430A-A9A1-D6EFAC0902EA}"/>
                </c:ext>
              </c:extLst>
            </c:dLbl>
            <c:dLbl>
              <c:idx val="45"/>
              <c:layout/>
              <c:tx>
                <c:strRef>
                  <c:f>GasW!$D$55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{EA8BEDC9-12AC-41B9-A892-DDE8D10B8BDD}</c15:txfldGUID>
                      <c15:f>GasW!$D$55</c15:f>
                      <c15:dlblFieldTableCache>
                        <c:ptCount val="1"/>
                      </c15:dlblFieldTableCache>
                    </c15:dlblFTEntry>
                  </c15:dlblFieldTable>
                  <c15:showDataLabelsRange val="0"/>
                </c:ext>
                <c:ext xmlns:c16="http://schemas.microsoft.com/office/drawing/2014/chart" uri="{C3380CC4-5D6E-409C-BE32-E72D297353CC}">
                  <c16:uniqueId val="{0000000B-D9B0-41F2-BD71-92D224FD4C94}"/>
                </c:ext>
              </c:extLst>
            </c:dLbl>
            <c:dLbl>
              <c:idx val="46"/>
              <c:layout/>
              <c:tx>
                <c:strRef>
                  <c:f>GasW!$D$56</c:f>
                  <c:strCache>
                    <c:ptCount val="1"/>
                    <c:pt idx="0">
                      <c:v>2006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{B16176F3-9B08-4464-9D98-56790622B734}</c15:txfldGUID>
                      <c15:f>GasW!$D$56</c15:f>
                      <c15:dlblFieldTableCache>
                        <c:ptCount val="1"/>
                        <c:pt idx="0">
                          <c:v>2006</c:v>
                        </c:pt>
                      </c15:dlblFieldTableCache>
                    </c15:dlblFTEntry>
                  </c15:dlblFieldTable>
                  <c15:showDataLabelsRange val="0"/>
                </c:ext>
                <c:ext xmlns:c16="http://schemas.microsoft.com/office/drawing/2014/chart" uri="{C3380CC4-5D6E-409C-BE32-E72D297353CC}">
                  <c16:uniqueId val="{0000006C-0EA0-430A-A9A1-D6EFAC0902EA}"/>
                </c:ext>
              </c:extLst>
            </c:dLbl>
            <c:dLbl>
              <c:idx val="47"/>
              <c:layout/>
              <c:tx>
                <c:strRef>
                  <c:f>GasW!$D$57</c:f>
                  <c:strCache>
                    <c:ptCount val="1"/>
                    <c:pt idx="0">
                      <c:v>2007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{19DC8519-9C9C-4B6F-B5BF-92B02DD0EC20}</c15:txfldGUID>
                      <c15:f>GasW!$D$57</c15:f>
                      <c15:dlblFieldTableCache>
                        <c:ptCount val="1"/>
                        <c:pt idx="0">
                          <c:v>2007</c:v>
                        </c:pt>
                      </c15:dlblFieldTableCache>
                    </c15:dlblFTEntry>
                  </c15:dlblFieldTable>
                  <c15:showDataLabelsRange val="0"/>
                </c:ext>
                <c:ext xmlns:c16="http://schemas.microsoft.com/office/drawing/2014/chart" uri="{C3380CC4-5D6E-409C-BE32-E72D297353CC}">
                  <c16:uniqueId val="{0000006D-0EA0-430A-A9A1-D6EFAC0902EA}"/>
                </c:ext>
              </c:extLst>
            </c:dLbl>
            <c:dLbl>
              <c:idx val="48"/>
              <c:layout/>
              <c:tx>
                <c:strRef>
                  <c:f>GasW!$D$58</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{7D0EEC8C-1AE3-473D-B5C4-B4A02A87AFD1}</c15:txfldGUID>
                      <c15:f>GasW!$D$58</c15:f>
                      <c15:dlblFieldTableCache>
                        <c:ptCount val="1"/>
                        <c:pt idx="0">
                          <c:v>2008</c:v>
                        </c:pt>
                      </c15:dlblFieldTableCache>
                    </c15:dlblFTEntry>
                  </c15:dlblFieldTable>
                  <c15:showDataLabelsRange val="0"/>
                </c:ext>
                <c:ext xmlns:c16="http://schemas.microsoft.com/office/drawing/2014/chart" uri="{C3380CC4-5D6E-409C-BE32-E72D297353CC}">
                  <c16:uniqueId val="{0000006E-0EA0-430A-A9A1-D6EFAC0902EA}"/>
                </c:ext>
              </c:extLst>
            </c:dLbl>
            <c:dLbl>
              <c:idx val="49"/>
              <c:layout/>
              <c:tx>
                <c:strRef>
                  <c:f>GasW!$D$59</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{EED0BF04-AFCA-4AF2-8B6B-5F379125B5E9}</c15:txfldGUID>
                      <c15:f>GasW!$D$59</c15:f>
                      <c15:dlblFieldTableCache>
                        <c:ptCount val="1"/>
                        <c:pt idx="0">
                          <c:v>2009</c:v>
                        </c:pt>
                      </c15:dlblFieldTableCache>
                    </c15:dlblFTEntry>
                  </c15:dlblFieldTable>
                  <c15:showDataLabelsRange val="0"/>
                </c:ext>
                <c:ext xmlns:c16="http://schemas.microsoft.com/office/drawing/2014/chart" uri="{C3380CC4-5D6E-409C-BE32-E72D297353CC}">
                  <c16:uniqueId val="{0000000C-D9B0-41F2-BD71-92D224FD4C94}"/>
                </c:ext>
              </c:extLst>
            </c:dLbl>
            <c:dLbl>
              <c:idx val="50"/>
              <c:layout/>
              <c:tx>
                <c:strRef>
                  <c:f>GasW!$D$60</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{5C0CA6D0-BDF9-4FEC-94DD-C8DD9377AD9D}</c15:txfldGUID>
                      <c15:f>GasW!$D$60</c15:f>
                      <c15:dlblFieldTableCache>
                        <c:ptCount val="1"/>
                        <c:pt idx="0">
                          <c:v>2010</c:v>
                        </c:pt>
                      </c15:dlblFieldTableCache>
                    </c15:dlblFTEntry>
                  </c15:dlblFieldTable>
                  <c15:showDataLabelsRange val="0"/>
                </c:ext>
                <c:ext xmlns:c16="http://schemas.microsoft.com/office/drawing/2014/chart" uri="{C3380CC4-5D6E-409C-BE32-E72D297353CC}">
                  <c16:uniqueId val="{0000000D-D9B0-41F2-BD71-92D224FD4C94}"/>
                </c:ext>
              </c:extLst>
            </c:dLbl>
            <c:dLbl>
              <c:idx val="51"/>
              <c:layout/>
              <c:tx>
                <c:strRef>
                  <c:f>GasW!$D$61</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{642340BE-3837-4821-8E24-79F738D3B86E}</c15:txfldGUID>
                      <c15:f>GasW!$D$61</c15:f>
                      <c15:dlblFieldTableCache>
                        <c:ptCount val="1"/>
                        <c:pt idx="0">
                          <c:v>2011</c:v>
                        </c:pt>
                      </c15:dlblFieldTableCache>
                    </c15:dlblFTEntry>
                  </c15:dlblFieldTable>
                  <c15:showDataLabelsRange val="0"/>
                </c:ext>
                <c:ext xmlns:c16="http://schemas.microsoft.com/office/drawing/2014/chart" uri="{C3380CC4-5D6E-409C-BE32-E72D297353CC}">
                  <c16:uniqueId val="{0000000E-D9B0-41F2-BD71-92D224FD4C94}"/>
                </c:ext>
              </c:extLst>
            </c:dLbl>
            <c:dLbl>
              <c:idx val="52"/>
              <c:layout/>
              <c:tx>
                <c:strRef>
                  <c:f>GasW!$D$62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{051EBA94-725F-4789-B3FF-4A58FFB33212}</c15:txfldGUID>
                      <c15:f>GasW!$D$62</c15:f>
                      <c15:dlblFieldTableCache>
                        <c:ptCount val="1"/>
                      </c15:dlblFieldTableCache>
                    </c15:dlblFTEntry>
                  </c15:dlblFieldTable>
                  <c15:showDataLabelsRange val="0"/>
                </c:ext>
                <c:ext xmlns:c16="http://schemas.microsoft.com/office/drawing/2014/chart" uri="{C3380CC4-5D6E-409C-BE32-E72D297353CC}">
                  <c16:uniqueId val="{0000000F-D9B0-41F2-BD71-92D224FD4C94}"/>
                </c:ext>
              </c:extLst>
            </c:dLbl>
            <c:dLbl>
              <c:idx val="53"/>
              <c:layout/>
              <c:tx>
                <c:strRef>
                  <c:f>GasW!$D$63</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{E4D73BC1-2BD6-40D1-83DF-EC91AA87A2DC}</c15:txfldGUID>
                      <c15:f>GasW!$D$63</c15:f>
                      <c15:dlblFieldTableCache>
                        <c:ptCount val="1"/>
                        <c:pt idx="0">
                          <c:v>2013</c:v>
                        </c:pt>
                      </c15:dlblFieldTableCache>
                    </c15:dlblFTEntry>
                  </c15:dlblFieldTable>
                  <c15:showDataLabelsRange val="0"/>
                </c:ext>
                <c:ext xmlns:c16="http://schemas.microsoft.com/office/drawing/2014/chart" uri="{C3380CC4-5D6E-409C-BE32-E72D297353CC}">
                  <c16:uniqueId val="{0000006F-0EA0-430A-A9A1-D6EFAC0902EA}"/>
                </c:ext>
              </c:extLst>
            </c:dLbl>
            <c:dLbl>
              <c:idx val="54"/>
              <c:layout/>
              <c:tx>
                <c:strRef>
                  <c:f>GasW!$D$64</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{8DE2DD69-167C-4168-ABE3-585F715A67E8}</c15:txfldGUID>
                      <c15:f>GasW!$D$64</c15:f>
                      <c15:dlblFieldTableCache>
                        <c:ptCount val="1"/>
                        <c:pt idx="0">
                          <c:v>2014</c:v>
                        </c:pt>
                      </c15:dlblFieldTableCache>
                    </c15:dlblFTEntry>
                  </c15:dlblFieldTable>
                  <c15:showDataLabelsRange val="0"/>
                </c:ext>
                <c:ext xmlns:c16="http://schemas.microsoft.com/office/drawing/2014/chart" uri="{C3380CC4-5D6E-409C-BE32-E72D297353CC}">
                  <c16:uniqueId val="{00000070-0EA0-430A-A9A1-D6EFAC0902EA}"/>
                </c:ext>
              </c:extLst>
            </c:dLbl>
            <c:dLbl>
              <c:idx val="55"/>
              <c:layout/>
              <c:tx>
                <c:strRef>
                  <c:f>GasW!$D$65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{54CE1708-0895-4D89-89BA-B443F6B6E9C0}</c15:txfldGUID>
                      <c15:f>GasW!$D$65</c15:f>
                      <c15:dlblFieldTableCache>
                        <c:ptCount val="1"/>
                      </c15:dlblFieldTableCache>
                    </c15:dlblFTEntry>
                  </c15:dlblFieldTable>
                  <c15:showDataLabelsRange val="0"/>
                </c:ext>
                <c:ext xmlns:c16="http://schemas.microsoft.com/office/drawing/2014/chart" uri="{C3380CC4-5D6E-409C-BE32-E72D297353CC}">
                  <c16:uniqueId val="{00000010-D9B0-41F2-BD71-92D224FD4C94}"/>
                </c:ext>
              </c:extLst>
            </c:dLbl>
            <c:dLbl>
              <c:idx val="56"/>
              <c:layout/>
              <c:tx>
                <c:strRef>
                  <c:f>GasW!$D$66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{21F973CD-91C8-4FCD-9E47-FB7FAE4F0B0E}</c15:txfldGUID>
                      <c15:f>GasW!$D$66</c15:f>
                      <c15:dlblFieldTableCache>
                        <c:ptCount val="1"/>
                      </c15:dlblFieldTableCache>
                    </c15:dlblFTEntry>
                  </c15:dlblFieldTable>
                  <c15:showDataLabelsRange val="0"/>
                </c:ext>
                <c:ext xmlns:c16="http://schemas.microsoft.com/office/drawing/2014/chart" uri="{C3380CC4-5D6E-409C-BE32-E72D297353CC}">
                  <c16:uniqueId val="{00000011-D9B0-41F2-BD71-92D224FD4C94}"/>
                </c:ext>
              </c:extLst>
            </c:dLbl>
            <c:dLbl>
              <c:idx val="57"/>
              <c:layout/>
              <c:tx>
                <c:strRef>
                  <c:f>GasW!$D$67</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{685D70FC-475A-4966-890A-13856FB99F55}</c15:txfldGUID>
                      <c15:f>GasW!$D$67</c15:f>
                      <c15:dlblFieldTableCache>
                        <c:ptCount val="1"/>
                        <c:pt idx="0">
                          <c:v>2017</c:v>
                        </c:pt>
                      </c15:dlblFieldTableCache>
                    </c15:dlblFTEntry>
                  </c15:dlblFieldTable>
                  <c15:showDataLabelsRange val="0"/>
                </c:ext>
                <c:ext xmlns:c16="http://schemas.microsoft.com/office/drawing/2014/chart" uri="{C3380CC4-5D6E-409C-BE32-E72D297353CC}">
                  <c16:uniqueId val="{00000012-D9B0-41F2-BD71-92D224FD4C94}"/>
                </c:ext>
              </c:extLst>
            </c:dLbl>
            <c:dLbl>
              <c:idx val="58"/>
              <c:tx>
                <c:strRef>
                  <c:f>GasW!#REF!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{C63C549F-A8CA-418A-B50F-1C315E033E65}</c15:txfldGUID>
                      <c15:f>GasW!#REF!</c15:f>
                      <c15:dlblFieldTableCache>
                        <c:ptCount val="1"/>
                        <c:pt idx="0">
                          <c:v>#REF!</c:v>
                        </c:pt>
                      </c15:dlblFieldTableCache>
                    </c15:dlblFTEntry>
                  </c15:dlblFieldTable>
                  <c15:showDataLabelsRange val="0"/>
                </c:ext>
                <c:ext xmlns:c16="http://schemas.microsoft.com/office/drawing/2014/chart" uri="{C3380CC4-5D6E-409C-BE32-E72D297353CC}">
                  <c16:uniqueId val="{00000013-D9B0-41F2-BD71-92D224FD4C94}"/>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GasW!$B$10:$B$67</c:f>
              <c:numCache>
                <c:formatCode>0.0000_ </c:formatCode>
                <c:ptCount val="58"/>
                <c:pt idx="0">
                  <c:v>6.228800000000001E-2</c:v>
                </c:pt>
                <c:pt idx="1">
                  <c:v>6.5952000000000011E-2</c:v>
                </c:pt>
                <c:pt idx="2">
                  <c:v>8.4271999999999958E-2</c:v>
                </c:pt>
                <c:pt idx="3">
                  <c:v>9.709599999999996E-2</c:v>
                </c:pt>
                <c:pt idx="4">
                  <c:v>9.3432000000000071E-2</c:v>
                </c:pt>
                <c:pt idx="5">
                  <c:v>8.7936000000000014E-2</c:v>
                </c:pt>
                <c:pt idx="6">
                  <c:v>0.10075999999999996</c:v>
                </c:pt>
                <c:pt idx="7">
                  <c:v>0.10992000000000002</c:v>
                </c:pt>
                <c:pt idx="8">
                  <c:v>0.13740000000000008</c:v>
                </c:pt>
                <c:pt idx="9">
                  <c:v>0.12640799999999996</c:v>
                </c:pt>
                <c:pt idx="10">
                  <c:v>0.11541599999999996</c:v>
                </c:pt>
                <c:pt idx="11">
                  <c:v>0.12274400000000019</c:v>
                </c:pt>
                <c:pt idx="12">
                  <c:v>0.10625599999999991</c:v>
                </c:pt>
                <c:pt idx="13">
                  <c:v>6.7783999999999844E-2</c:v>
                </c:pt>
                <c:pt idx="14">
                  <c:v>2.9312000000000005E-2</c:v>
                </c:pt>
                <c:pt idx="15">
                  <c:v>6.0456000000000065E-2</c:v>
                </c:pt>
                <c:pt idx="16">
                  <c:v>8.4272000000000125E-2</c:v>
                </c:pt>
                <c:pt idx="17">
                  <c:v>9.1600000000000126E-2</c:v>
                </c:pt>
                <c:pt idx="18">
                  <c:v>0.13007199999999997</c:v>
                </c:pt>
                <c:pt idx="19">
                  <c:v>0.10442399999999985</c:v>
                </c:pt>
                <c:pt idx="20">
                  <c:v>6.2288000000000121E-2</c:v>
                </c:pt>
                <c:pt idx="21">
                  <c:v>1.8320000000000558E-3</c:v>
                </c:pt>
                <c:pt idx="22">
                  <c:v>-2.9312000000000227E-2</c:v>
                </c:pt>
                <c:pt idx="23">
                  <c:v>0.12640800000000008</c:v>
                </c:pt>
                <c:pt idx="24">
                  <c:v>0.17587200000000003</c:v>
                </c:pt>
                <c:pt idx="25">
                  <c:v>4.2135999999999729E-2</c:v>
                </c:pt>
                <c:pt idx="26">
                  <c:v>0.10442400000000007</c:v>
                </c:pt>
                <c:pt idx="27">
                  <c:v>0.19236000000000031</c:v>
                </c:pt>
                <c:pt idx="28">
                  <c:v>0.16487999999999992</c:v>
                </c:pt>
                <c:pt idx="29">
                  <c:v>0.16671199999999997</c:v>
                </c:pt>
                <c:pt idx="30">
                  <c:v>0.12640800000000008</c:v>
                </c:pt>
                <c:pt idx="31">
                  <c:v>0.10808799999999974</c:v>
                </c:pt>
                <c:pt idx="32">
                  <c:v>0.12091199999999991</c:v>
                </c:pt>
                <c:pt idx="33">
                  <c:v>8.7936000000000014E-2</c:v>
                </c:pt>
                <c:pt idx="34">
                  <c:v>6.2288000000000121E-2</c:v>
                </c:pt>
                <c:pt idx="35">
                  <c:v>0.11907999999999985</c:v>
                </c:pt>
                <c:pt idx="36">
                  <c:v>8.4272000000000347E-2</c:v>
                </c:pt>
                <c:pt idx="37">
                  <c:v>4.7632000000000119E-2</c:v>
                </c:pt>
                <c:pt idx="38">
                  <c:v>0.11175199999999963</c:v>
                </c:pt>
                <c:pt idx="39">
                  <c:v>0.11907999999999985</c:v>
                </c:pt>
                <c:pt idx="40">
                  <c:v>0.10625600000000013</c:v>
                </c:pt>
                <c:pt idx="41">
                  <c:v>9.7096000000000515E-2</c:v>
                </c:pt>
                <c:pt idx="42">
                  <c:v>0.14839199999999986</c:v>
                </c:pt>
                <c:pt idx="43">
                  <c:v>0.18503200000000009</c:v>
                </c:pt>
                <c:pt idx="44">
                  <c:v>0.16121600000000047</c:v>
                </c:pt>
                <c:pt idx="45">
                  <c:v>0.16671199999999997</c:v>
                </c:pt>
                <c:pt idx="46">
                  <c:v>0.14106399999999963</c:v>
                </c:pt>
                <c:pt idx="47">
                  <c:v>0.17587199999999958</c:v>
                </c:pt>
                <c:pt idx="48">
                  <c:v>4.030400000000034E-2</c:v>
                </c:pt>
                <c:pt idx="49">
                  <c:v>0.12091200000000013</c:v>
                </c:pt>
                <c:pt idx="50">
                  <c:v>0.31510399999999983</c:v>
                </c:pt>
                <c:pt idx="51">
                  <c:v>0.15938399999999975</c:v>
                </c:pt>
                <c:pt idx="52">
                  <c:v>9.1600000000000126E-2</c:v>
                </c:pt>
                <c:pt idx="53">
                  <c:v>7.3280000000000456E-2</c:v>
                </c:pt>
                <c:pt idx="54">
                  <c:v>0.10533804807132441</c:v>
                </c:pt>
                <c:pt idx="55">
                  <c:v>0.17245432284107798</c:v>
                </c:pt>
                <c:pt idx="56">
                  <c:v>0.19280509100232512</c:v>
                </c:pt>
                <c:pt idx="57">
                  <c:v>0.18908963246514343</c:v>
                </c:pt>
              </c:numCache>
            </c:numRef>
          </c:xVal>
          <c:yVal>
            <c:numRef>
              <c:f>GasW!$C$10:$C$67</c:f>
              <c:numCache>
                <c:formatCode>0.000</c:formatCode>
                <c:ptCount val="58"/>
                <c:pt idx="0">
                  <c:v>0.83172800000000002</c:v>
                </c:pt>
                <c:pt idx="1">
                  <c:v>0.87936000000000003</c:v>
                </c:pt>
                <c:pt idx="2">
                  <c:v>0.96363200000000004</c:v>
                </c:pt>
                <c:pt idx="3">
                  <c:v>1.0479039999999999</c:v>
                </c:pt>
                <c:pt idx="4">
                  <c:v>1.157824</c:v>
                </c:pt>
                <c:pt idx="5">
                  <c:v>1.2347680000000001</c:v>
                </c:pt>
                <c:pt idx="6">
                  <c:v>1.333696</c:v>
                </c:pt>
                <c:pt idx="7">
                  <c:v>1.436288</c:v>
                </c:pt>
                <c:pt idx="8">
                  <c:v>1.553536</c:v>
                </c:pt>
                <c:pt idx="9">
                  <c:v>1.7110880000000002</c:v>
                </c:pt>
                <c:pt idx="10">
                  <c:v>1.806352</c:v>
                </c:pt>
                <c:pt idx="11">
                  <c:v>1.9419200000000001</c:v>
                </c:pt>
                <c:pt idx="12">
                  <c:v>2.0518400000000003</c:v>
                </c:pt>
                <c:pt idx="13">
                  <c:v>2.1544319999999999</c:v>
                </c:pt>
                <c:pt idx="14">
                  <c:v>2.187408</c:v>
                </c:pt>
                <c:pt idx="15">
                  <c:v>2.2130559999999999</c:v>
                </c:pt>
                <c:pt idx="16">
                  <c:v>2.3083200000000001</c:v>
                </c:pt>
                <c:pt idx="17">
                  <c:v>2.3816000000000002</c:v>
                </c:pt>
                <c:pt idx="18">
                  <c:v>2.4915200000000004</c:v>
                </c:pt>
                <c:pt idx="19">
                  <c:v>2.6417440000000001</c:v>
                </c:pt>
                <c:pt idx="20">
                  <c:v>2.7003680000000001</c:v>
                </c:pt>
                <c:pt idx="21">
                  <c:v>2.7663200000000003</c:v>
                </c:pt>
                <c:pt idx="22">
                  <c:v>2.7040320000000002</c:v>
                </c:pt>
                <c:pt idx="23">
                  <c:v>2.7076959999999999</c:v>
                </c:pt>
                <c:pt idx="24">
                  <c:v>2.9568480000000004</c:v>
                </c:pt>
                <c:pt idx="25">
                  <c:v>3.0594399999999999</c:v>
                </c:pt>
                <c:pt idx="26">
                  <c:v>3.0411199999999998</c:v>
                </c:pt>
                <c:pt idx="27">
                  <c:v>3.2682880000000001</c:v>
                </c:pt>
                <c:pt idx="28">
                  <c:v>3.4258400000000004</c:v>
                </c:pt>
                <c:pt idx="29">
                  <c:v>3.5980479999999999</c:v>
                </c:pt>
                <c:pt idx="30">
                  <c:v>3.7592640000000004</c:v>
                </c:pt>
                <c:pt idx="31">
                  <c:v>3.8508640000000001</c:v>
                </c:pt>
                <c:pt idx="32">
                  <c:v>3.9754399999999999</c:v>
                </c:pt>
                <c:pt idx="33">
                  <c:v>4.0926879999999999</c:v>
                </c:pt>
                <c:pt idx="34">
                  <c:v>4.1513119999999999</c:v>
                </c:pt>
                <c:pt idx="35">
                  <c:v>4.2172640000000001</c:v>
                </c:pt>
                <c:pt idx="36">
                  <c:v>4.3894719999999996</c:v>
                </c:pt>
                <c:pt idx="37">
                  <c:v>4.3858080000000008</c:v>
                </c:pt>
                <c:pt idx="38">
                  <c:v>4.4847359999999998</c:v>
                </c:pt>
                <c:pt idx="39">
                  <c:v>4.6093120000000001</c:v>
                </c:pt>
                <c:pt idx="40">
                  <c:v>4.7228959999999995</c:v>
                </c:pt>
                <c:pt idx="41">
                  <c:v>4.8218240000000003</c:v>
                </c:pt>
                <c:pt idx="42">
                  <c:v>4.9170880000000006</c:v>
                </c:pt>
                <c:pt idx="43">
                  <c:v>5.118608</c:v>
                </c:pt>
                <c:pt idx="44">
                  <c:v>5.2871520000000007</c:v>
                </c:pt>
                <c:pt idx="45">
                  <c:v>5.441040000000001</c:v>
                </c:pt>
                <c:pt idx="46">
                  <c:v>5.6205760000000007</c:v>
                </c:pt>
                <c:pt idx="47">
                  <c:v>5.7231680000000003</c:v>
                </c:pt>
                <c:pt idx="48">
                  <c:v>5.9723199999999999</c:v>
                </c:pt>
                <c:pt idx="49">
                  <c:v>5.8037760000000009</c:v>
                </c:pt>
                <c:pt idx="50">
                  <c:v>6.2141440000000001</c:v>
                </c:pt>
                <c:pt idx="51">
                  <c:v>6.4339840000000006</c:v>
                </c:pt>
                <c:pt idx="52">
                  <c:v>6.5329119999999996</c:v>
                </c:pt>
                <c:pt idx="53">
                  <c:v>6.6171840000000008</c:v>
                </c:pt>
                <c:pt idx="54">
                  <c:v>6.6794720000000005</c:v>
                </c:pt>
                <c:pt idx="55">
                  <c:v>6.8278600961426497</c:v>
                </c:pt>
                <c:pt idx="56">
                  <c:v>7.0243806456821565</c:v>
                </c:pt>
                <c:pt idx="57">
                  <c:v>7.2134702781472999</c:v>
                </c:pt>
              </c:numCache>
            </c:numRef>
          </c:yVal>
          <c:smooth val="1"/>
          <c:extLst>
            <c:ext xmlns:c16="http://schemas.microsoft.com/office/drawing/2014/chart" uri="{C3380CC4-5D6E-409C-BE32-E72D297353CC}">
              <c16:uniqueId val="{00000014-D9B0-41F2-BD71-92D224FD4C94}"/>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Absolute change: from year before to the year after</a:t>
                </a:r>
                <a:endParaRPr lang="zh-CN" altLang="zh-CN" sz="1200">
                  <a:effectLst/>
                </a:endParaRPr>
              </a:p>
              <a:p>
                <a:pPr>
                  <a:defRPr sz="1200">
                    <a:latin typeface="Arial" panose="020B0604020202020204" pitchFamily="34" charset="0"/>
                    <a:cs typeface="Arial" panose="020B0604020202020204" pitchFamily="34" charset="0"/>
                  </a:defRPr>
                </a:pPr>
                <a:r>
                  <a:rPr lang="en-US" altLang="zh-CN" sz="1200" b="1" i="0" baseline="0">
                    <a:effectLst/>
                  </a:rPr>
                  <a:t>per year (additional billions of tonnes of CO</a:t>
                </a:r>
                <a:r>
                  <a:rPr lang="en-US" altLang="zh-CN" sz="1050" b="1" i="0" baseline="0">
                    <a:effectLst/>
                  </a:rPr>
                  <a:t>2</a:t>
                </a:r>
                <a:r>
                  <a:rPr lang="en-US" altLang="zh-CN" sz="1200" b="1" i="0" baseline="0">
                    <a:effectLst/>
                  </a:rPr>
                  <a:t>)</a:t>
                </a:r>
                <a:endParaRPr lang="zh-CN" altLang="zh-CN" sz="1200">
                  <a:effectLst/>
                </a:endParaRPr>
              </a:p>
            </c:rich>
          </c:tx>
          <c:layout>
            <c:manualLayout>
              <c:xMode val="edge"/>
              <c:yMode val="edge"/>
              <c:x val="0.51295025766966684"/>
              <c:y val="0.89572390259721302"/>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CO</a:t>
                </a:r>
                <a:r>
                  <a:rPr lang="en-US" altLang="zh-CN" sz="1050" b="1" i="0" baseline="0">
                    <a:effectLst/>
                  </a:rPr>
                  <a:t>2</a:t>
                </a:r>
                <a:r>
                  <a:rPr lang="en-US" altLang="zh-CN" sz="1200" b="1" i="0" baseline="0">
                    <a:effectLst/>
                  </a:rPr>
                  <a:t> released per year from gas fuel consumption (billions of tonnes)</a:t>
                </a:r>
                <a:endParaRPr lang="zh-CN" altLang="zh-CN" sz="1200">
                  <a:effectLst/>
                </a:endParaRPr>
              </a:p>
            </c:rich>
          </c:tx>
          <c:layout>
            <c:manualLayout>
              <c:xMode val="edge"/>
              <c:yMode val="edge"/>
              <c:x val="1.882002152493285E-3"/>
              <c:y val="0.1311795220933566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Global </a:t>
            </a:r>
            <a:r>
              <a:rPr lang="en-US" altLang="zh-CN" sz="1400" b="1" i="0" u="none" strike="noStrike" baseline="0">
                <a:effectLst/>
              </a:rPr>
              <a:t>liquid fuel consumption</a:t>
            </a:r>
            <a:r>
              <a:rPr lang="en-US" altLang="zh-CN" sz="1400" b="1" i="0" baseline="0">
                <a:effectLst/>
              </a:rPr>
              <a:t> CO</a:t>
            </a:r>
            <a:r>
              <a:rPr lang="en-US" altLang="zh-CN" sz="1100" b="1" i="0" baseline="0">
                <a:effectLst/>
              </a:rPr>
              <a:t>2 </a:t>
            </a:r>
            <a:r>
              <a:rPr lang="en-US" altLang="zh-CN" sz="1400" b="1" i="0" baseline="0">
                <a:effectLst/>
              </a:rPr>
              <a:t>emissions,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LiquidW!$D$10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{BA1AB27B-42F9-4835-A3DA-CF04B027D569}</c15:txfldGUID>
                      <c15:f>LiquidW!$D$10</c15:f>
                      <c15:dlblFieldTableCache>
                        <c:ptCount val="1"/>
                        <c:pt idx="0">
                          <c:v>1960</c:v>
                        </c:pt>
                      </c15:dlblFieldTableCache>
                    </c15:dlblFTEntry>
                  </c15:dlblFieldTable>
                  <c15:showDataLabelsRange val="0"/>
                </c:ext>
                <c:ext xmlns:c16="http://schemas.microsoft.com/office/drawing/2014/chart" uri="{C3380CC4-5D6E-409C-BE32-E72D297353CC}">
                  <c16:uniqueId val="{00000000-0F77-4116-AE9F-0051E45A2FF0}"/>
                </c:ext>
              </c:extLst>
            </c:dLbl>
            <c:dLbl>
              <c:idx val="1"/>
              <c:layout/>
              <c:tx>
                <c:strRef>
                  <c:f>LiquidW!$D$11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{AA28DC80-AE90-44F7-8D88-2A26A978AB8D}</c15:txfldGUID>
                      <c15:f>LiquidW!$D$11</c15:f>
                      <c15:dlblFieldTableCache>
                        <c:ptCount val="1"/>
                      </c15:dlblFieldTableCache>
                    </c15:dlblFTEntry>
                  </c15:dlblFieldTable>
                  <c15:showDataLabelsRange val="0"/>
                </c:ext>
                <c:ext xmlns:c16="http://schemas.microsoft.com/office/drawing/2014/chart" uri="{C3380CC4-5D6E-409C-BE32-E72D297353CC}">
                  <c16:uniqueId val="{00000000-3979-4357-BA1A-0A6D807A3E27}"/>
                </c:ext>
              </c:extLst>
            </c:dLbl>
            <c:dLbl>
              <c:idx val="2"/>
              <c:layout/>
              <c:tx>
                <c:strRef>
                  <c:f>LiquidW!$D$12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{BA60CAFC-D637-4CDA-A674-B9CBCFE81597}</c15:txfldGUID>
                      <c15:f>LiquidW!$D$12</c15:f>
                      <c15:dlblFieldTableCache>
                        <c:ptCount val="1"/>
                      </c15:dlblFieldTableCache>
                    </c15:dlblFTEntry>
                  </c15:dlblFieldTable>
                  <c15:showDataLabelsRange val="0"/>
                </c:ext>
                <c:ext xmlns:c16="http://schemas.microsoft.com/office/drawing/2014/chart" uri="{C3380CC4-5D6E-409C-BE32-E72D297353CC}">
                  <c16:uniqueId val="{00000001-3979-4357-BA1A-0A6D807A3E27}"/>
                </c:ext>
              </c:extLst>
            </c:dLbl>
            <c:dLbl>
              <c:idx val="3"/>
              <c:layout/>
              <c:tx>
                <c:strRef>
                  <c:f>LiquidW!$D$13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{2855634D-BEF2-4CC9-9885-9D77FD4379E9}</c15:txfldGUID>
                      <c15:f>LiquidW!$D$13</c15:f>
                      <c15:dlblFieldTableCache>
                        <c:ptCount val="1"/>
                      </c15:dlblFieldTableCache>
                    </c15:dlblFTEntry>
                  </c15:dlblFieldTable>
                  <c15:showDataLabelsRange val="0"/>
                </c:ext>
                <c:ext xmlns:c16="http://schemas.microsoft.com/office/drawing/2014/chart" uri="{C3380CC4-5D6E-409C-BE32-E72D297353CC}">
                  <c16:uniqueId val="{00000002-3979-4357-BA1A-0A6D807A3E27}"/>
                </c:ext>
              </c:extLst>
            </c:dLbl>
            <c:dLbl>
              <c:idx val="4"/>
              <c:layout/>
              <c:tx>
                <c:strRef>
                  <c:f>LiquidW!$D$14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{4FFA863B-C8F8-4365-A57D-31B8B2547A88}</c15:txfldGUID>
                      <c15:f>LiquidW!$D$14</c15:f>
                      <c15:dlblFieldTableCache>
                        <c:ptCount val="1"/>
                      </c15:dlblFieldTableCache>
                    </c15:dlblFTEntry>
                  </c15:dlblFieldTable>
                  <c15:showDataLabelsRange val="0"/>
                </c:ext>
                <c:ext xmlns:c16="http://schemas.microsoft.com/office/drawing/2014/chart" uri="{C3380CC4-5D6E-409C-BE32-E72D297353CC}">
                  <c16:uniqueId val="{00000003-3979-4357-BA1A-0A6D807A3E27}"/>
                </c:ext>
              </c:extLst>
            </c:dLbl>
            <c:dLbl>
              <c:idx val="5"/>
              <c:layout/>
              <c:tx>
                <c:strRef>
                  <c:f>LiquidW!$D$15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{6F508D10-C8AC-42D5-870E-3DC45EF762A0}</c15:txfldGUID>
                      <c15:f>LiquidW!$D$15</c15:f>
                      <c15:dlblFieldTableCache>
                        <c:ptCount val="1"/>
                      </c15:dlblFieldTableCache>
                    </c15:dlblFTEntry>
                  </c15:dlblFieldTable>
                  <c15:showDataLabelsRange val="0"/>
                </c:ext>
                <c:ext xmlns:c16="http://schemas.microsoft.com/office/drawing/2014/chart" uri="{C3380CC4-5D6E-409C-BE32-E72D297353CC}">
                  <c16:uniqueId val="{00000004-3979-4357-BA1A-0A6D807A3E27}"/>
                </c:ext>
              </c:extLst>
            </c:dLbl>
            <c:dLbl>
              <c:idx val="6"/>
              <c:layout/>
              <c:tx>
                <c:strRef>
                  <c:f>LiquidW!$D$16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{59E01542-786E-4756-B344-5F807ACA0347}</c15:txfldGUID>
                      <c15:f>LiquidW!$D$16</c15:f>
                      <c15:dlblFieldTableCache>
                        <c:ptCount val="1"/>
                      </c15:dlblFieldTableCache>
                    </c15:dlblFTEntry>
                  </c15:dlblFieldTable>
                  <c15:showDataLabelsRange val="0"/>
                </c:ext>
                <c:ext xmlns:c16="http://schemas.microsoft.com/office/drawing/2014/chart" uri="{C3380CC4-5D6E-409C-BE32-E72D297353CC}">
                  <c16:uniqueId val="{00000005-3979-4357-BA1A-0A6D807A3E27}"/>
                </c:ext>
              </c:extLst>
            </c:dLbl>
            <c:dLbl>
              <c:idx val="7"/>
              <c:layout/>
              <c:tx>
                <c:strRef>
                  <c:f>LiquidW!$D$17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{40064105-F8AC-45B3-B0A2-F41E7520D90D}</c15:txfldGUID>
                      <c15:f>LiquidW!$D$17</c15:f>
                      <c15:dlblFieldTableCache>
                        <c:ptCount val="1"/>
                      </c15:dlblFieldTableCache>
                    </c15:dlblFTEntry>
                  </c15:dlblFieldTable>
                  <c15:showDataLabelsRange val="0"/>
                </c:ext>
                <c:ext xmlns:c16="http://schemas.microsoft.com/office/drawing/2014/chart" uri="{C3380CC4-5D6E-409C-BE32-E72D297353CC}">
                  <c16:uniqueId val="{00000006-3979-4357-BA1A-0A6D807A3E27}"/>
                </c:ext>
              </c:extLst>
            </c:dLbl>
            <c:dLbl>
              <c:idx val="8"/>
              <c:layout/>
              <c:tx>
                <c:strRef>
                  <c:f>LiquidW!$D$18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{8046CF91-3F24-4BB7-BD22-3F7990A45D56}</c15:txfldGUID>
                      <c15:f>LiquidW!$D$18</c15:f>
                      <c15:dlblFieldTableCache>
                        <c:ptCount val="1"/>
                      </c15:dlblFieldTableCache>
                    </c15:dlblFTEntry>
                  </c15:dlblFieldTable>
                  <c15:showDataLabelsRange val="0"/>
                </c:ext>
                <c:ext xmlns:c16="http://schemas.microsoft.com/office/drawing/2014/chart" uri="{C3380CC4-5D6E-409C-BE32-E72D297353CC}">
                  <c16:uniqueId val="{00000007-3979-4357-BA1A-0A6D807A3E27}"/>
                </c:ext>
              </c:extLst>
            </c:dLbl>
            <c:dLbl>
              <c:idx val="9"/>
              <c:layout/>
              <c:tx>
                <c:strRef>
                  <c:f>LiquidW!$D$19</c:f>
                  <c:strCache>
                    <c:ptCount val="1"/>
                    <c:pt idx="0">
                      <c:v>1969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{20779F33-246A-4949-A5B2-5567B0FD744B}</c15:txfldGUID>
                      <c15:f>LiquidW!$D$19</c15:f>
                      <c15:dlblFieldTableCache>
                        <c:ptCount val="1"/>
                        <c:pt idx="0">
                          <c:v>1969</c:v>
                        </c:pt>
                      </c15:dlblFieldTableCache>
                    </c15:dlblFTEntry>
                  </c15:dlblFieldTable>
                  <c15:showDataLabelsRange val="0"/>
                </c:ext>
                <c:ext xmlns:c16="http://schemas.microsoft.com/office/drawing/2014/chart" uri="{C3380CC4-5D6E-409C-BE32-E72D297353CC}">
                  <c16:uniqueId val="{00000008-3979-4357-BA1A-0A6D807A3E27}"/>
                </c:ext>
              </c:extLst>
            </c:dLbl>
            <c:dLbl>
              <c:idx val="10"/>
              <c:layout/>
              <c:tx>
                <c:strRef>
                  <c:f>LiquidW!$D$20</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{3572D5D7-435F-43F8-BACC-45F4AF89842A}</c15:txfldGUID>
                      <c15:f>LiquidW!$D$20</c15:f>
                      <c15:dlblFieldTableCache>
                        <c:ptCount val="1"/>
                        <c:pt idx="0">
                          <c:v>1970</c:v>
                        </c:pt>
                      </c15:dlblFieldTableCache>
                    </c15:dlblFTEntry>
                  </c15:dlblFieldTable>
                  <c15:showDataLabelsRange val="0"/>
                </c:ext>
                <c:ext xmlns:c16="http://schemas.microsoft.com/office/drawing/2014/chart" uri="{C3380CC4-5D6E-409C-BE32-E72D297353CC}">
                  <c16:uniqueId val="{00000009-3979-4357-BA1A-0A6D807A3E27}"/>
                </c:ext>
              </c:extLst>
            </c:dLbl>
            <c:dLbl>
              <c:idx val="11"/>
              <c:layout/>
              <c:tx>
                <c:strRef>
                  <c:f>LiquidW!$D$21</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{CA283BD7-5100-4CD6-85A3-CFC9092826AB}</c15:txfldGUID>
                      <c15:f>LiquidW!$D$21</c15:f>
                      <c15:dlblFieldTableCache>
                        <c:ptCount val="1"/>
                        <c:pt idx="0">
                          <c:v>1971</c:v>
                        </c:pt>
                      </c15:dlblFieldTableCache>
                    </c15:dlblFTEntry>
                  </c15:dlblFieldTable>
                  <c15:showDataLabelsRange val="0"/>
                </c:ext>
                <c:ext xmlns:c16="http://schemas.microsoft.com/office/drawing/2014/chart" uri="{C3380CC4-5D6E-409C-BE32-E72D297353CC}">
                  <c16:uniqueId val="{0000000A-3979-4357-BA1A-0A6D807A3E27}"/>
                </c:ext>
              </c:extLst>
            </c:dLbl>
            <c:dLbl>
              <c:idx val="12"/>
              <c:layout/>
              <c:tx>
                <c:strRef>
                  <c:f>LiquidW!$D$22</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{D424F93B-2E07-4060-89A1-ABABE16DD38A}</c15:txfldGUID>
                      <c15:f>LiquidW!$D$22</c15:f>
                      <c15:dlblFieldTableCache>
                        <c:ptCount val="1"/>
                        <c:pt idx="0">
                          <c:v>1972</c:v>
                        </c:pt>
                      </c15:dlblFieldTableCache>
                    </c15:dlblFTEntry>
                  </c15:dlblFieldTable>
                  <c15:showDataLabelsRange val="0"/>
                </c:ext>
                <c:ext xmlns:c16="http://schemas.microsoft.com/office/drawing/2014/chart" uri="{C3380CC4-5D6E-409C-BE32-E72D297353CC}">
                  <c16:uniqueId val="{0000000B-3979-4357-BA1A-0A6D807A3E27}"/>
                </c:ext>
              </c:extLst>
            </c:dLbl>
            <c:dLbl>
              <c:idx val="13"/>
              <c:layout/>
              <c:tx>
                <c:strRef>
                  <c:f>LiquidW!$D$23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{873DEBE0-1FDF-4232-A665-62D744D3DE9D}</c15:txfldGUID>
                      <c15:f>LiquidW!$D$23</c15:f>
                      <c15:dlblFieldTableCache>
                        <c:ptCount val="1"/>
                      </c15:dlblFieldTableCache>
                    </c15:dlblFTEntry>
                  </c15:dlblFieldTable>
                  <c15:showDataLabelsRange val="0"/>
                </c:ext>
                <c:ext xmlns:c16="http://schemas.microsoft.com/office/drawing/2014/chart" uri="{C3380CC4-5D6E-409C-BE32-E72D297353CC}">
                  <c16:uniqueId val="{0000000C-3979-4357-BA1A-0A6D807A3E27}"/>
                </c:ext>
              </c:extLst>
            </c:dLbl>
            <c:dLbl>
              <c:idx val="14"/>
              <c:layout/>
              <c:tx>
                <c:strRef>
                  <c:f>LiquidW!$D$24</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{E7DA9A8C-667E-4239-9FA6-B51C6AFDB535}</c15:txfldGUID>
                      <c15:f>LiquidW!$D$24</c15:f>
                      <c15:dlblFieldTableCache>
                        <c:ptCount val="1"/>
                        <c:pt idx="0">
                          <c:v>1974</c:v>
                        </c:pt>
                      </c15:dlblFieldTableCache>
                    </c15:dlblFTEntry>
                  </c15:dlblFieldTable>
                  <c15:showDataLabelsRange val="0"/>
                </c:ext>
                <c:ext xmlns:c16="http://schemas.microsoft.com/office/drawing/2014/chart" uri="{C3380CC4-5D6E-409C-BE32-E72D297353CC}">
                  <c16:uniqueId val="{0000000D-3979-4357-BA1A-0A6D807A3E27}"/>
                </c:ext>
              </c:extLst>
            </c:dLbl>
            <c:dLbl>
              <c:idx val="15"/>
              <c:layout/>
              <c:tx>
                <c:strRef>
                  <c:f>LiquidW!$D$25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{5FCC8005-3771-4D1E-B635-65794993A3AB}</c15:txfldGUID>
                      <c15:f>LiquidW!$D$25</c15:f>
                      <c15:dlblFieldTableCache>
                        <c:ptCount val="1"/>
                      </c15:dlblFieldTableCache>
                    </c15:dlblFTEntry>
                  </c15:dlblFieldTable>
                  <c15:showDataLabelsRange val="0"/>
                </c:ext>
                <c:ext xmlns:c16="http://schemas.microsoft.com/office/drawing/2014/chart" uri="{C3380CC4-5D6E-409C-BE32-E72D297353CC}">
                  <c16:uniqueId val="{00000001-0F77-4116-AE9F-0051E45A2FF0}"/>
                </c:ext>
              </c:extLst>
            </c:dLbl>
            <c:dLbl>
              <c:idx val="16"/>
              <c:layout/>
              <c:tx>
                <c:strRef>
                  <c:f>LiquidW!$D$26</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{056F82BF-F327-4FA4-9883-2C18E8ACA11B}</c15:txfldGUID>
                      <c15:f>LiquidW!$D$26</c15:f>
                      <c15:dlblFieldTableCache>
                        <c:ptCount val="1"/>
                        <c:pt idx="0">
                          <c:v>1976</c:v>
                        </c:pt>
                      </c15:dlblFieldTableCache>
                    </c15:dlblFTEntry>
                  </c15:dlblFieldTable>
                  <c15:showDataLabelsRange val="0"/>
                </c:ext>
                <c:ext xmlns:c16="http://schemas.microsoft.com/office/drawing/2014/chart" uri="{C3380CC4-5D6E-409C-BE32-E72D297353CC}">
                  <c16:uniqueId val="{0000000E-3979-4357-BA1A-0A6D807A3E27}"/>
                </c:ext>
              </c:extLst>
            </c:dLbl>
            <c:dLbl>
              <c:idx val="17"/>
              <c:layout/>
              <c:tx>
                <c:strRef>
                  <c:f>LiquidW!$D$27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{F1326EB6-E674-42FC-A411-6D977CC0DE18}</c15:txfldGUID>
                      <c15:f>LiquidW!$D$27</c15:f>
                      <c15:dlblFieldTableCache>
                        <c:ptCount val="1"/>
                      </c15:dlblFieldTableCache>
                    </c15:dlblFTEntry>
                  </c15:dlblFieldTable>
                  <c15:showDataLabelsRange val="0"/>
                </c:ext>
                <c:ext xmlns:c16="http://schemas.microsoft.com/office/drawing/2014/chart" uri="{C3380CC4-5D6E-409C-BE32-E72D297353CC}">
                  <c16:uniqueId val="{00000002-0F77-4116-AE9F-0051E45A2FF0}"/>
                </c:ext>
              </c:extLst>
            </c:dLbl>
            <c:dLbl>
              <c:idx val="18"/>
              <c:layout/>
              <c:tx>
                <c:strRef>
                  <c:f>LiquidW!$D$28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{8F305653-076D-4E30-9E23-74BCB51E7B7F}</c15:txfldGUID>
                      <c15:f>LiquidW!$D$28</c15:f>
                      <c15:dlblFieldTableCache>
                        <c:ptCount val="1"/>
                      </c15:dlblFieldTableCache>
                    </c15:dlblFTEntry>
                  </c15:dlblFieldTable>
                  <c15:showDataLabelsRange val="0"/>
                </c:ext>
                <c:ext xmlns:c16="http://schemas.microsoft.com/office/drawing/2014/chart" uri="{C3380CC4-5D6E-409C-BE32-E72D297353CC}">
                  <c16:uniqueId val="{00000003-0F77-4116-AE9F-0051E45A2FF0}"/>
                </c:ext>
              </c:extLst>
            </c:dLbl>
            <c:dLbl>
              <c:idx val="19"/>
              <c:layout/>
              <c:tx>
                <c:strRef>
                  <c:f>LiquidW!$D$29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{4FF5606B-A9F0-4B9D-BE5D-3D6FAB3C7A5A}</c15:txfldGUID>
                      <c15:f>LiquidW!$D$29</c15:f>
                      <c15:dlblFieldTableCache>
                        <c:ptCount val="1"/>
                      </c15:dlblFieldTableCache>
                    </c15:dlblFTEntry>
                  </c15:dlblFieldTable>
                  <c15:showDataLabelsRange val="0"/>
                </c:ext>
                <c:ext xmlns:c16="http://schemas.microsoft.com/office/drawing/2014/chart" uri="{C3380CC4-5D6E-409C-BE32-E72D297353CC}">
                  <c16:uniqueId val="{0000000F-3979-4357-BA1A-0A6D807A3E27}"/>
                </c:ext>
              </c:extLst>
            </c:dLbl>
            <c:dLbl>
              <c:idx val="20"/>
              <c:layout/>
              <c:tx>
                <c:strRef>
                  <c:f>LiquidW!$D$30</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{055FFC45-90F9-4686-8B3B-A49BAAB5836C}</c15:txfldGUID>
                      <c15:f>LiquidW!$D$30</c15:f>
                      <c15:dlblFieldTableCache>
                        <c:ptCount val="1"/>
                        <c:pt idx="0">
                          <c:v>1980</c:v>
                        </c:pt>
                      </c15:dlblFieldTableCache>
                    </c15:dlblFTEntry>
                  </c15:dlblFieldTable>
                  <c15:showDataLabelsRange val="0"/>
                </c:ext>
                <c:ext xmlns:c16="http://schemas.microsoft.com/office/drawing/2014/chart" uri="{C3380CC4-5D6E-409C-BE32-E72D297353CC}">
                  <c16:uniqueId val="{00000004-0F77-4116-AE9F-0051E45A2FF0}"/>
                </c:ext>
              </c:extLst>
            </c:dLbl>
            <c:dLbl>
              <c:idx val="21"/>
              <c:layout/>
              <c:tx>
                <c:strRef>
                  <c:f>LiquidW!$D$31</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{F2D1C4D4-26BA-436E-9351-4D468D169447}</c15:txfldGUID>
                      <c15:f>LiquidW!$D$31</c15:f>
                      <c15:dlblFieldTableCache>
                        <c:ptCount val="1"/>
                        <c:pt idx="0">
                          <c:v>1981</c:v>
                        </c:pt>
                      </c15:dlblFieldTableCache>
                    </c15:dlblFTEntry>
                  </c15:dlblFieldTable>
                  <c15:showDataLabelsRange val="0"/>
                </c:ext>
                <c:ext xmlns:c16="http://schemas.microsoft.com/office/drawing/2014/chart" uri="{C3380CC4-5D6E-409C-BE32-E72D297353CC}">
                  <c16:uniqueId val="{00000010-3979-4357-BA1A-0A6D807A3E27}"/>
                </c:ext>
              </c:extLst>
            </c:dLbl>
            <c:dLbl>
              <c:idx val="22"/>
              <c:layout/>
              <c:tx>
                <c:strRef>
                  <c:f>LiquidW!$D$32</c:f>
                  <c:strCache>
                    <c:ptCount val="1"/>
                    <c:pt idx="0">
                      <c:v>1982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{6F6615BF-0000-462E-81D4-C24848ECACD4}</c15:txfldGUID>
                      <c15:f>LiquidW!$D$32</c15:f>
                      <c15:dlblFieldTableCache>
                        <c:ptCount val="1"/>
                        <c:pt idx="0">
                          <c:v>1982</c:v>
                        </c:pt>
                      </c15:dlblFieldTableCache>
                    </c15:dlblFTEntry>
                  </c15:dlblFieldTable>
                  <c15:showDataLabelsRange val="0"/>
                </c:ext>
                <c:ext xmlns:c16="http://schemas.microsoft.com/office/drawing/2014/chart" uri="{C3380CC4-5D6E-409C-BE32-E72D297353CC}">
                  <c16:uniqueId val="{00000005-0F77-4116-AE9F-0051E45A2FF0}"/>
                </c:ext>
              </c:extLst>
            </c:dLbl>
            <c:dLbl>
              <c:idx val="23"/>
              <c:layout/>
              <c:tx>
                <c:strRef>
                  <c:f>LiquidW!$D$33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{8C6EAFCD-3AA9-44CB-B625-C7E041496A4C}</c15:txfldGUID>
                      <c15:f>LiquidW!$D$33</c15:f>
                      <c15:dlblFieldTableCache>
                        <c:ptCount val="1"/>
                      </c15:dlblFieldTableCache>
                    </c15:dlblFTEntry>
                  </c15:dlblFieldTable>
                  <c15:showDataLabelsRange val="0"/>
                </c:ext>
                <c:ext xmlns:c16="http://schemas.microsoft.com/office/drawing/2014/chart" uri="{C3380CC4-5D6E-409C-BE32-E72D297353CC}">
                  <c16:uniqueId val="{00000011-3979-4357-BA1A-0A6D807A3E27}"/>
                </c:ext>
              </c:extLst>
            </c:dLbl>
            <c:dLbl>
              <c:idx val="24"/>
              <c:layout/>
              <c:tx>
                <c:strRef>
                  <c:f>LiquidW!$D$34</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{84DDD33C-F6B8-4353-837D-C1F66F09AD79}</c15:txfldGUID>
                      <c15:f>LiquidW!$D$34</c15:f>
                      <c15:dlblFieldTableCache>
                        <c:ptCount val="1"/>
                        <c:pt idx="0">
                          <c:v>1984</c:v>
                        </c:pt>
                      </c15:dlblFieldTableCache>
                    </c15:dlblFTEntry>
                  </c15:dlblFieldTable>
                  <c15:showDataLabelsRange val="0"/>
                </c:ext>
                <c:ext xmlns:c16="http://schemas.microsoft.com/office/drawing/2014/chart" uri="{C3380CC4-5D6E-409C-BE32-E72D297353CC}">
                  <c16:uniqueId val="{00000012-3979-4357-BA1A-0A6D807A3E27}"/>
                </c:ext>
              </c:extLst>
            </c:dLbl>
            <c:dLbl>
              <c:idx val="25"/>
              <c:layout/>
              <c:tx>
                <c:strRef>
                  <c:f>LiquidW!$D$35</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{C5144373-A70B-4ACF-AD2B-BF56702CB932}</c15:txfldGUID>
                      <c15:f>LiquidW!$D$35</c15:f>
                      <c15:dlblFieldTableCache>
                        <c:ptCount val="1"/>
                        <c:pt idx="0">
                          <c:v>1985</c:v>
                        </c:pt>
                      </c15:dlblFieldTableCache>
                    </c15:dlblFTEntry>
                  </c15:dlblFieldTable>
                  <c15:showDataLabelsRange val="0"/>
                </c:ext>
                <c:ext xmlns:c16="http://schemas.microsoft.com/office/drawing/2014/chart" uri="{C3380CC4-5D6E-409C-BE32-E72D297353CC}">
                  <c16:uniqueId val="{00000013-3979-4357-BA1A-0A6D807A3E27}"/>
                </c:ext>
              </c:extLst>
            </c:dLbl>
            <c:dLbl>
              <c:idx val="26"/>
              <c:layout/>
              <c:tx>
                <c:strRef>
                  <c:f>LiquidW!$D$36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{351BA15A-131A-46D1-822F-C4A04B5550AD}</c15:txfldGUID>
                      <c15:f>LiquidW!$D$36</c15:f>
                      <c15:dlblFieldTableCache>
                        <c:ptCount val="1"/>
                      </c15:dlblFieldTableCache>
                    </c15:dlblFTEntry>
                  </c15:dlblFieldTable>
                  <c15:showDataLabelsRange val="0"/>
                </c:ext>
                <c:ext xmlns:c16="http://schemas.microsoft.com/office/drawing/2014/chart" uri="{C3380CC4-5D6E-409C-BE32-E72D297353CC}">
                  <c16:uniqueId val="{00000014-3979-4357-BA1A-0A6D807A3E27}"/>
                </c:ext>
              </c:extLst>
            </c:dLbl>
            <c:dLbl>
              <c:idx val="27"/>
              <c:layout/>
              <c:tx>
                <c:strRef>
                  <c:f>LiquidW!$D$37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{D68B3728-38E0-419B-A677-F3CD1355C025}</c15:txfldGUID>
                      <c15:f>LiquidW!$D$37</c15:f>
                      <c15:dlblFieldTableCache>
                        <c:ptCount val="1"/>
                      </c15:dlblFieldTableCache>
                    </c15:dlblFTEntry>
                  </c15:dlblFieldTable>
                  <c15:showDataLabelsRange val="0"/>
                </c:ext>
                <c:ext xmlns:c16="http://schemas.microsoft.com/office/drawing/2014/chart" uri="{C3380CC4-5D6E-409C-BE32-E72D297353CC}">
                  <c16:uniqueId val="{00000006-0F77-4116-AE9F-0051E45A2FF0}"/>
                </c:ext>
              </c:extLst>
            </c:dLbl>
            <c:dLbl>
              <c:idx val="28"/>
              <c:layout/>
              <c:tx>
                <c:strRef>
                  <c:f>LiquidW!$D$38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{BB05A0FA-659B-45E2-8ABF-B906859BF7BC}</c15:txfldGUID>
                      <c15:f>LiquidW!$D$38</c15:f>
                      <c15:dlblFieldTableCache>
                        <c:ptCount val="1"/>
                      </c15:dlblFieldTableCache>
                    </c15:dlblFTEntry>
                  </c15:dlblFieldTable>
                  <c15:showDataLabelsRange val="0"/>
                </c:ext>
                <c:ext xmlns:c16="http://schemas.microsoft.com/office/drawing/2014/chart" uri="{C3380CC4-5D6E-409C-BE32-E72D297353CC}">
                  <c16:uniqueId val="{00000015-3979-4357-BA1A-0A6D807A3E27}"/>
                </c:ext>
              </c:extLst>
            </c:dLbl>
            <c:dLbl>
              <c:idx val="29"/>
              <c:layout/>
              <c:tx>
                <c:strRef>
                  <c:f>LiquidW!$D$39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{DCC027D4-DCA1-4BEF-AD23-0241C9E46EC8}</c15:txfldGUID>
                      <c15:f>LiquidW!$D$39</c15:f>
                      <c15:dlblFieldTableCache>
                        <c:ptCount val="1"/>
                      </c15:dlblFieldTableCache>
                    </c15:dlblFTEntry>
                  </c15:dlblFieldTable>
                  <c15:showDataLabelsRange val="0"/>
                </c:ext>
                <c:ext xmlns:c16="http://schemas.microsoft.com/office/drawing/2014/chart" uri="{C3380CC4-5D6E-409C-BE32-E72D297353CC}">
                  <c16:uniqueId val="{00000007-0F77-4116-AE9F-0051E45A2FF0}"/>
                </c:ext>
              </c:extLst>
            </c:dLbl>
            <c:dLbl>
              <c:idx val="30"/>
              <c:layout/>
              <c:tx>
                <c:strRef>
                  <c:f>LiquidW!$D$40</c:f>
                  <c:strCache>
                    <c:ptCount val="1"/>
                    <c:pt idx="0">
                      <c:v>1990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{C5FD163D-9A94-412F-8EB7-CB82F07E8BF6}</c15:txfldGUID>
                      <c15:f>LiquidW!$D$40</c15:f>
                      <c15:dlblFieldTableCache>
                        <c:ptCount val="1"/>
                        <c:pt idx="0">
                          <c:v>1990</c:v>
                        </c:pt>
                      </c15:dlblFieldTableCache>
                    </c15:dlblFTEntry>
                  </c15:dlblFieldTable>
                  <c15:showDataLabelsRange val="0"/>
                </c:ext>
                <c:ext xmlns:c16="http://schemas.microsoft.com/office/drawing/2014/chart" uri="{C3380CC4-5D6E-409C-BE32-E72D297353CC}">
                  <c16:uniqueId val="{00000008-0F77-4116-AE9F-0051E45A2FF0}"/>
                </c:ext>
              </c:extLst>
            </c:dLbl>
            <c:dLbl>
              <c:idx val="31"/>
              <c:layout/>
              <c:tx>
                <c:strRef>
                  <c:f>LiquidW!$D$41</c:f>
                  <c:strCache>
                    <c:ptCount val="1"/>
                    <c:pt idx="0">
                      <c:v>1991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{2C5D7237-3746-4DB3-8306-AEFB948A5250}</c15:txfldGUID>
                      <c15:f>LiquidW!$D$41</c15:f>
                      <c15:dlblFieldTableCache>
                        <c:ptCount val="1"/>
                        <c:pt idx="0">
                          <c:v>1991</c:v>
                        </c:pt>
                      </c15:dlblFieldTableCache>
                    </c15:dlblFTEntry>
                  </c15:dlblFieldTable>
                  <c15:showDataLabelsRange val="0"/>
                </c:ext>
                <c:ext xmlns:c16="http://schemas.microsoft.com/office/drawing/2014/chart" uri="{C3380CC4-5D6E-409C-BE32-E72D297353CC}">
                  <c16:uniqueId val="{00000016-3979-4357-BA1A-0A6D807A3E27}"/>
                </c:ext>
              </c:extLst>
            </c:dLbl>
            <c:dLbl>
              <c:idx val="32"/>
              <c:layout/>
              <c:tx>
                <c:strRef>
                  <c:f>LiquidW!$D$42</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{09EB1114-282C-45AF-A9E6-D142321247E1}</c15:txfldGUID>
                      <c15:f>LiquidW!$D$42</c15:f>
                      <c15:dlblFieldTableCache>
                        <c:ptCount val="1"/>
                        <c:pt idx="0">
                          <c:v>1992</c:v>
                        </c:pt>
                      </c15:dlblFieldTableCache>
                    </c15:dlblFTEntry>
                  </c15:dlblFieldTable>
                  <c15:showDataLabelsRange val="0"/>
                </c:ext>
                <c:ext xmlns:c16="http://schemas.microsoft.com/office/drawing/2014/chart" uri="{C3380CC4-5D6E-409C-BE32-E72D297353CC}">
                  <c16:uniqueId val="{00000017-3979-4357-BA1A-0A6D807A3E27}"/>
                </c:ext>
              </c:extLst>
            </c:dLbl>
            <c:dLbl>
              <c:idx val="33"/>
              <c:layout/>
              <c:tx>
                <c:strRef>
                  <c:f>LiquidW!$D$43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{9F587ED3-5E9D-4775-BE42-B5A9F712736C}</c15:txfldGUID>
                      <c15:f>LiquidW!$D$43</c15:f>
                      <c15:dlblFieldTableCache>
                        <c:ptCount val="1"/>
                      </c15:dlblFieldTableCache>
                    </c15:dlblFTEntry>
                  </c15:dlblFieldTable>
                  <c15:showDataLabelsRange val="0"/>
                </c:ext>
                <c:ext xmlns:c16="http://schemas.microsoft.com/office/drawing/2014/chart" uri="{C3380CC4-5D6E-409C-BE32-E72D297353CC}">
                  <c16:uniqueId val="{00000018-3979-4357-BA1A-0A6D807A3E27}"/>
                </c:ext>
              </c:extLst>
            </c:dLbl>
            <c:dLbl>
              <c:idx val="34"/>
              <c:layout/>
              <c:tx>
                <c:strRef>
                  <c:f>LiquidW!$D$44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{3967A103-FEB3-42A6-97C6-3CCE83E0C01C}</c15:txfldGUID>
                      <c15:f>LiquidW!$D$44</c15:f>
                      <c15:dlblFieldTableCache>
                        <c:ptCount val="1"/>
                      </c15:dlblFieldTableCache>
                    </c15:dlblFTEntry>
                  </c15:dlblFieldTable>
                  <c15:showDataLabelsRange val="0"/>
                </c:ext>
                <c:ext xmlns:c16="http://schemas.microsoft.com/office/drawing/2014/chart" uri="{C3380CC4-5D6E-409C-BE32-E72D297353CC}">
                  <c16:uniqueId val="{00000019-3979-4357-BA1A-0A6D807A3E27}"/>
                </c:ext>
              </c:extLst>
            </c:dLbl>
            <c:dLbl>
              <c:idx val="35"/>
              <c:layout/>
              <c:tx>
                <c:strRef>
                  <c:f>LiquidW!$D$45</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{31AED4AC-AA38-4324-B272-77F4B1AA49E9}</c15:txfldGUID>
                      <c15:f>LiquidW!$D$45</c15:f>
                      <c15:dlblFieldTableCache>
                        <c:ptCount val="1"/>
                        <c:pt idx="0">
                          <c:v>1995</c:v>
                        </c:pt>
                      </c15:dlblFieldTableCache>
                    </c15:dlblFTEntry>
                  </c15:dlblFieldTable>
                  <c15:showDataLabelsRange val="0"/>
                </c:ext>
                <c:ext xmlns:c16="http://schemas.microsoft.com/office/drawing/2014/chart" uri="{C3380CC4-5D6E-409C-BE32-E72D297353CC}">
                  <c16:uniqueId val="{00000009-0F77-4116-AE9F-0051E45A2FF0}"/>
                </c:ext>
              </c:extLst>
            </c:dLbl>
            <c:dLbl>
              <c:idx val="36"/>
              <c:layout/>
              <c:tx>
                <c:strRef>
                  <c:f>LiquidW!$D$46</c:f>
                  <c:strCache>
                    <c:ptCount val="1"/>
                    <c:pt idx="0">
                      <c:v>1996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{4603C605-40D8-4825-B927-CA4B65E549A9}</c15:txfldGUID>
                      <c15:f>LiquidW!$D$46</c15:f>
                      <c15:dlblFieldTableCache>
                        <c:ptCount val="1"/>
                        <c:pt idx="0">
                          <c:v>1996</c:v>
                        </c:pt>
                      </c15:dlblFieldTableCache>
                    </c15:dlblFTEntry>
                  </c15:dlblFieldTable>
                  <c15:showDataLabelsRange val="0"/>
                </c:ext>
                <c:ext xmlns:c16="http://schemas.microsoft.com/office/drawing/2014/chart" uri="{C3380CC4-5D6E-409C-BE32-E72D297353CC}">
                  <c16:uniqueId val="{0000001A-3979-4357-BA1A-0A6D807A3E27}"/>
                </c:ext>
              </c:extLst>
            </c:dLbl>
            <c:dLbl>
              <c:idx val="37"/>
              <c:layout/>
              <c:tx>
                <c:strRef>
                  <c:f>LiquidW!$D$47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{D157F78E-373B-40E7-9B54-EC7C0FDEC3CA}</c15:txfldGUID>
                      <c15:f>LiquidW!$D$47</c15:f>
                      <c15:dlblFieldTableCache>
                        <c:ptCount val="1"/>
                      </c15:dlblFieldTableCache>
                    </c15:dlblFTEntry>
                  </c15:dlblFieldTable>
                  <c15:showDataLabelsRange val="0"/>
                </c:ext>
                <c:ext xmlns:c16="http://schemas.microsoft.com/office/drawing/2014/chart" uri="{C3380CC4-5D6E-409C-BE32-E72D297353CC}">
                  <c16:uniqueId val="{0000001B-3979-4357-BA1A-0A6D807A3E27}"/>
                </c:ext>
              </c:extLst>
            </c:dLbl>
            <c:dLbl>
              <c:idx val="38"/>
              <c:layout/>
              <c:tx>
                <c:strRef>
                  <c:f>LiquidW!$D$48</c:f>
                  <c:strCache>
                    <c:ptCount val="1"/>
                    <c:pt idx="0">
                      <c:v>1998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{B3A2CBF7-3027-42C4-98D4-83AC988D1F79}</c15:txfldGUID>
                      <c15:f>LiquidW!$D$48</c15:f>
                      <c15:dlblFieldTableCache>
                        <c:ptCount val="1"/>
                        <c:pt idx="0">
                          <c:v>1998</c:v>
                        </c:pt>
                      </c15:dlblFieldTableCache>
                    </c15:dlblFTEntry>
                  </c15:dlblFieldTable>
                  <c15:showDataLabelsRange val="0"/>
                </c:ext>
                <c:ext xmlns:c16="http://schemas.microsoft.com/office/drawing/2014/chart" uri="{C3380CC4-5D6E-409C-BE32-E72D297353CC}">
                  <c16:uniqueId val="{0000001C-3979-4357-BA1A-0A6D807A3E27}"/>
                </c:ext>
              </c:extLst>
            </c:dLbl>
            <c:dLbl>
              <c:idx val="39"/>
              <c:layout/>
              <c:tx>
                <c:strRef>
                  <c:f>LiquidW!$D$49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{76A54035-9C98-4D09-9FE9-08D910C6825B}</c15:txfldGUID>
                      <c15:f>LiquidW!$D$49</c15:f>
                      <c15:dlblFieldTableCache>
                        <c:ptCount val="1"/>
                      </c15:dlblFieldTableCache>
                    </c15:dlblFTEntry>
                  </c15:dlblFieldTable>
                  <c15:showDataLabelsRange val="0"/>
                </c:ext>
                <c:ext xmlns:c16="http://schemas.microsoft.com/office/drawing/2014/chart" uri="{C3380CC4-5D6E-409C-BE32-E72D297353CC}">
                  <c16:uniqueId val="{0000001D-3979-4357-BA1A-0A6D807A3E27}"/>
                </c:ext>
              </c:extLst>
            </c:dLbl>
            <c:dLbl>
              <c:idx val="40"/>
              <c:layout/>
              <c:tx>
                <c:strRef>
                  <c:f>LiquidW!$D$50</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{FCDACAB2-3FA6-4F7A-8490-9B97CAB57270}</c15:txfldGUID>
                      <c15:f>LiquidW!$D$50</c15:f>
                      <c15:dlblFieldTableCache>
                        <c:ptCount val="1"/>
                        <c:pt idx="0">
                          <c:v>2000</c:v>
                        </c:pt>
                      </c15:dlblFieldTableCache>
                    </c15:dlblFTEntry>
                  </c15:dlblFieldTable>
                  <c15:showDataLabelsRange val="0"/>
                </c:ext>
                <c:ext xmlns:c16="http://schemas.microsoft.com/office/drawing/2014/chart" uri="{C3380CC4-5D6E-409C-BE32-E72D297353CC}">
                  <c16:uniqueId val="{0000000A-0F77-4116-AE9F-0051E45A2FF0}"/>
                </c:ext>
              </c:extLst>
            </c:dLbl>
            <c:dLbl>
              <c:idx val="41"/>
              <c:layout/>
              <c:tx>
                <c:strRef>
                  <c:f>LiquidW!$D$51</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{2BEB3D91-EEC3-4A53-8628-69C3C06BD5CF}</c15:txfldGUID>
                      <c15:f>LiquidW!$D$51</c15:f>
                      <c15:dlblFieldTableCache>
                        <c:ptCount val="1"/>
                        <c:pt idx="0">
                          <c:v>2001</c:v>
                        </c:pt>
                      </c15:dlblFieldTableCache>
                    </c15:dlblFTEntry>
                  </c15:dlblFieldTable>
                  <c15:showDataLabelsRange val="0"/>
                </c:ext>
                <c:ext xmlns:c16="http://schemas.microsoft.com/office/drawing/2014/chart" uri="{C3380CC4-5D6E-409C-BE32-E72D297353CC}">
                  <c16:uniqueId val="{0000001E-3979-4357-BA1A-0A6D807A3E27}"/>
                </c:ext>
              </c:extLst>
            </c:dLbl>
            <c:dLbl>
              <c:idx val="42"/>
              <c:layout/>
              <c:tx>
                <c:strRef>
                  <c:f>LiquidW!$D$52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{C8D7C010-6BEC-48A7-8655-7D4B14ADA468}</c15:txfldGUID>
                      <c15:f>LiquidW!$D$52</c15:f>
                      <c15:dlblFieldTableCache>
                        <c:ptCount val="1"/>
                      </c15:dlblFieldTableCache>
                    </c15:dlblFTEntry>
                  </c15:dlblFieldTable>
                  <c15:showDataLabelsRange val="0"/>
                </c:ext>
                <c:ext xmlns:c16="http://schemas.microsoft.com/office/drawing/2014/chart" uri="{C3380CC4-5D6E-409C-BE32-E72D297353CC}">
                  <c16:uniqueId val="{0000001F-3979-4357-BA1A-0A6D807A3E27}"/>
                </c:ext>
              </c:extLst>
            </c:dLbl>
            <c:dLbl>
              <c:idx val="43"/>
              <c:layout/>
              <c:tx>
                <c:strRef>
                  <c:f>LiquidW!$D$53</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{86B56FDF-B6F9-448D-B19F-48FF52E69CBF}</c15:txfldGUID>
                      <c15:f>LiquidW!$D$53</c15:f>
                      <c15:dlblFieldTableCache>
                        <c:ptCount val="1"/>
                        <c:pt idx="0">
                          <c:v>2003</c:v>
                        </c:pt>
                      </c15:dlblFieldTableCache>
                    </c15:dlblFTEntry>
                  </c15:dlblFieldTable>
                  <c15:showDataLabelsRange val="0"/>
                </c:ext>
                <c:ext xmlns:c16="http://schemas.microsoft.com/office/drawing/2014/chart" uri="{C3380CC4-5D6E-409C-BE32-E72D297353CC}">
                  <c16:uniqueId val="{00000020-3979-4357-BA1A-0A6D807A3E27}"/>
                </c:ext>
              </c:extLst>
            </c:dLbl>
            <c:dLbl>
              <c:idx val="44"/>
              <c:layout/>
              <c:tx>
                <c:strRef>
                  <c:f>LiquidW!$D$54</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{D8DC518A-3D18-4E5E-B527-65E0F77C004D}</c15:txfldGUID>
                      <c15:f>LiquidW!$D$54</c15:f>
                      <c15:dlblFieldTableCache>
                        <c:ptCount val="1"/>
                        <c:pt idx="0">
                          <c:v>2004</c:v>
                        </c:pt>
                      </c15:dlblFieldTableCache>
                    </c15:dlblFTEntry>
                  </c15:dlblFieldTable>
                  <c15:showDataLabelsRange val="0"/>
                </c:ext>
                <c:ext xmlns:c16="http://schemas.microsoft.com/office/drawing/2014/chart" uri="{C3380CC4-5D6E-409C-BE32-E72D297353CC}">
                  <c16:uniqueId val="{00000021-3979-4357-BA1A-0A6D807A3E27}"/>
                </c:ext>
              </c:extLst>
            </c:dLbl>
            <c:dLbl>
              <c:idx val="45"/>
              <c:layout/>
              <c:tx>
                <c:strRef>
                  <c:f>LiquidW!$D$55</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{BF896809-98F1-47CD-A738-9F5C7DBBD652}</c15:txfldGUID>
                      <c15:f>LiquidW!$D$55</c15:f>
                      <c15:dlblFieldTableCache>
                        <c:ptCount val="1"/>
                        <c:pt idx="0">
                          <c:v>2005</c:v>
                        </c:pt>
                      </c15:dlblFieldTableCache>
                    </c15:dlblFTEntry>
                  </c15:dlblFieldTable>
                  <c15:showDataLabelsRange val="0"/>
                </c:ext>
                <c:ext xmlns:c16="http://schemas.microsoft.com/office/drawing/2014/chart" uri="{C3380CC4-5D6E-409C-BE32-E72D297353CC}">
                  <c16:uniqueId val="{0000000B-0F77-4116-AE9F-0051E45A2FF0}"/>
                </c:ext>
              </c:extLst>
            </c:dLbl>
            <c:dLbl>
              <c:idx val="46"/>
              <c:layout/>
              <c:tx>
                <c:strRef>
                  <c:f>LiquidW!$D$56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{8CA8520D-C30F-480A-B24F-C3FEA3B86A3B}</c15:txfldGUID>
                      <c15:f>LiquidW!$D$56</c15:f>
                      <c15:dlblFieldTableCache>
                        <c:ptCount val="1"/>
                      </c15:dlblFieldTableCache>
                    </c15:dlblFTEntry>
                  </c15:dlblFieldTable>
                  <c15:showDataLabelsRange val="0"/>
                </c:ext>
                <c:ext xmlns:c16="http://schemas.microsoft.com/office/drawing/2014/chart" uri="{C3380CC4-5D6E-409C-BE32-E72D297353CC}">
                  <c16:uniqueId val="{00000022-3979-4357-BA1A-0A6D807A3E27}"/>
                </c:ext>
              </c:extLst>
            </c:dLbl>
            <c:dLbl>
              <c:idx val="47"/>
              <c:layout/>
              <c:tx>
                <c:strRef>
                  <c:f>LiquidW!$D$57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{71871ACB-18B1-495B-91DD-9E3726526014}</c15:txfldGUID>
                      <c15:f>LiquidW!$D$57</c15:f>
                      <c15:dlblFieldTableCache>
                        <c:ptCount val="1"/>
                      </c15:dlblFieldTableCache>
                    </c15:dlblFTEntry>
                  </c15:dlblFieldTable>
                  <c15:showDataLabelsRange val="0"/>
                </c:ext>
                <c:ext xmlns:c16="http://schemas.microsoft.com/office/drawing/2014/chart" uri="{C3380CC4-5D6E-409C-BE32-E72D297353CC}">
                  <c16:uniqueId val="{00000023-3979-4357-BA1A-0A6D807A3E27}"/>
                </c:ext>
              </c:extLst>
            </c:dLbl>
            <c:dLbl>
              <c:idx val="48"/>
              <c:layout/>
              <c:tx>
                <c:strRef>
                  <c:f>LiquidW!$D$58</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{B9BB1BB0-E2BD-49E3-89B8-046F74969D4A}</c15:txfldGUID>
                      <c15:f>LiquidW!$D$58</c15:f>
                      <c15:dlblFieldTableCache>
                        <c:ptCount val="1"/>
                        <c:pt idx="0">
                          <c:v>2008</c:v>
                        </c:pt>
                      </c15:dlblFieldTableCache>
                    </c15:dlblFTEntry>
                  </c15:dlblFieldTable>
                  <c15:showDataLabelsRange val="0"/>
                </c:ext>
                <c:ext xmlns:c16="http://schemas.microsoft.com/office/drawing/2014/chart" uri="{C3380CC4-5D6E-409C-BE32-E72D297353CC}">
                  <c16:uniqueId val="{00000024-3979-4357-BA1A-0A6D807A3E27}"/>
                </c:ext>
              </c:extLst>
            </c:dLbl>
            <c:dLbl>
              <c:idx val="49"/>
              <c:layout/>
              <c:tx>
                <c:strRef>
                  <c:f>LiquidW!$D$59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{2B7BE81C-B8C4-4A78-9607-C11D96D39B5C}</c15:txfldGUID>
                      <c15:f>LiquidW!$D$59</c15:f>
                      <c15:dlblFieldTableCache>
                        <c:ptCount val="1"/>
                      </c15:dlblFieldTableCache>
                    </c15:dlblFTEntry>
                  </c15:dlblFieldTable>
                  <c15:showDataLabelsRange val="0"/>
                </c:ext>
                <c:ext xmlns:c16="http://schemas.microsoft.com/office/drawing/2014/chart" uri="{C3380CC4-5D6E-409C-BE32-E72D297353CC}">
                  <c16:uniqueId val="{0000000C-0F77-4116-AE9F-0051E45A2FF0}"/>
                </c:ext>
              </c:extLst>
            </c:dLbl>
            <c:dLbl>
              <c:idx val="50"/>
              <c:layout/>
              <c:tx>
                <c:strRef>
                  <c:f>LiquidW!$D$60</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{2690EDBB-063C-4639-9CB2-342A7019B907}</c15:txfldGUID>
                      <c15:f>LiquidW!$D$60</c15:f>
                      <c15:dlblFieldTableCache>
                        <c:ptCount val="1"/>
                        <c:pt idx="0">
                          <c:v>2010</c:v>
                        </c:pt>
                      </c15:dlblFieldTableCache>
                    </c15:dlblFTEntry>
                  </c15:dlblFieldTable>
                  <c15:showDataLabelsRange val="0"/>
                </c:ext>
                <c:ext xmlns:c16="http://schemas.microsoft.com/office/drawing/2014/chart" uri="{C3380CC4-5D6E-409C-BE32-E72D297353CC}">
                  <c16:uniqueId val="{0000000D-0F77-4116-AE9F-0051E45A2FF0}"/>
                </c:ext>
              </c:extLst>
            </c:dLbl>
            <c:dLbl>
              <c:idx val="51"/>
              <c:layout/>
              <c:tx>
                <c:strRef>
                  <c:f>LiquidW!$D$61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{20D2D1D5-0355-4456-895F-46BBF5CB60BD}</c15:txfldGUID>
                      <c15:f>LiquidW!$D$61</c15:f>
                      <c15:dlblFieldTableCache>
                        <c:ptCount val="1"/>
                      </c15:dlblFieldTableCache>
                    </c15:dlblFTEntry>
                  </c15:dlblFieldTable>
                  <c15:showDataLabelsRange val="0"/>
                </c:ext>
                <c:ext xmlns:c16="http://schemas.microsoft.com/office/drawing/2014/chart" uri="{C3380CC4-5D6E-409C-BE32-E72D297353CC}">
                  <c16:uniqueId val="{0000000E-0F77-4116-AE9F-0051E45A2FF0}"/>
                </c:ext>
              </c:extLst>
            </c:dLbl>
            <c:dLbl>
              <c:idx val="52"/>
              <c:layout/>
              <c:tx>
                <c:strRef>
                  <c:f>LiquidW!$D$62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{1951DCD1-3E39-4823-912A-9277D81B62D5}</c15:txfldGUID>
                      <c15:f>LiquidW!$D$62</c15:f>
                      <c15:dlblFieldTableCache>
                        <c:ptCount val="1"/>
                      </c15:dlblFieldTableCache>
                    </c15:dlblFTEntry>
                  </c15:dlblFieldTable>
                  <c15:showDataLabelsRange val="0"/>
                </c:ext>
                <c:ext xmlns:c16="http://schemas.microsoft.com/office/drawing/2014/chart" uri="{C3380CC4-5D6E-409C-BE32-E72D297353CC}">
                  <c16:uniqueId val="{0000000F-0F77-4116-AE9F-0051E45A2FF0}"/>
                </c:ext>
              </c:extLst>
            </c:dLbl>
            <c:dLbl>
              <c:idx val="53"/>
              <c:layout/>
              <c:tx>
                <c:strRef>
                  <c:f>LiquidW!$D$63</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{950672D5-8E13-497D-B460-1EFB325EAAA9}</c15:txfldGUID>
                      <c15:f>LiquidW!$D$63</c15:f>
                      <c15:dlblFieldTableCache>
                        <c:ptCount val="1"/>
                        <c:pt idx="0">
                          <c:v>2013</c:v>
                        </c:pt>
                      </c15:dlblFieldTableCache>
                    </c15:dlblFTEntry>
                  </c15:dlblFieldTable>
                  <c15:showDataLabelsRange val="0"/>
                </c:ext>
                <c:ext xmlns:c16="http://schemas.microsoft.com/office/drawing/2014/chart" uri="{C3380CC4-5D6E-409C-BE32-E72D297353CC}">
                  <c16:uniqueId val="{00000025-3979-4357-BA1A-0A6D807A3E27}"/>
                </c:ext>
              </c:extLst>
            </c:dLbl>
            <c:dLbl>
              <c:idx val="54"/>
              <c:layout/>
              <c:tx>
                <c:strRef>
                  <c:f>LiquidW!$D$64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{BFDE23E0-E657-4A2F-A0A8-6F8824346A57}</c15:txfldGUID>
                      <c15:f>LiquidW!$D$64</c15:f>
                      <c15:dlblFieldTableCache>
                        <c:ptCount val="1"/>
                      </c15:dlblFieldTableCache>
                    </c15:dlblFTEntry>
                  </c15:dlblFieldTable>
                  <c15:showDataLabelsRange val="0"/>
                </c:ext>
                <c:ext xmlns:c16="http://schemas.microsoft.com/office/drawing/2014/chart" uri="{C3380CC4-5D6E-409C-BE32-E72D297353CC}">
                  <c16:uniqueId val="{00000026-3979-4357-BA1A-0A6D807A3E27}"/>
                </c:ext>
              </c:extLst>
            </c:dLbl>
            <c:dLbl>
              <c:idx val="55"/>
              <c:layout/>
              <c:tx>
                <c:strRef>
                  <c:f>LiquidW!$D$65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{905D53EF-5139-4BA5-8AE8-BD7EADC32B7B}</c15:txfldGUID>
                      <c15:f>LiquidW!$D$65</c15:f>
                      <c15:dlblFieldTableCache>
                        <c:ptCount val="1"/>
                      </c15:dlblFieldTableCache>
                    </c15:dlblFTEntry>
                  </c15:dlblFieldTable>
                  <c15:showDataLabelsRange val="0"/>
                </c:ext>
                <c:ext xmlns:c16="http://schemas.microsoft.com/office/drawing/2014/chart" uri="{C3380CC4-5D6E-409C-BE32-E72D297353CC}">
                  <c16:uniqueId val="{00000010-0F77-4116-AE9F-0051E45A2FF0}"/>
                </c:ext>
              </c:extLst>
            </c:dLbl>
            <c:dLbl>
              <c:idx val="56"/>
              <c:layout/>
              <c:tx>
                <c:strRef>
                  <c:f>LiquidW!$D$66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{B09F8898-3162-4052-9EFF-D67EDD3E3E7D}</c15:txfldGUID>
                      <c15:f>LiquidW!$D$66</c15:f>
                      <c15:dlblFieldTableCache>
                        <c:ptCount val="1"/>
                      </c15:dlblFieldTableCache>
                    </c15:dlblFTEntry>
                  </c15:dlblFieldTable>
                  <c15:showDataLabelsRange val="0"/>
                </c:ext>
                <c:ext xmlns:c16="http://schemas.microsoft.com/office/drawing/2014/chart" uri="{C3380CC4-5D6E-409C-BE32-E72D297353CC}">
                  <c16:uniqueId val="{00000011-0F77-4116-AE9F-0051E45A2FF0}"/>
                </c:ext>
              </c:extLst>
            </c:dLbl>
            <c:dLbl>
              <c:idx val="57"/>
              <c:layout/>
              <c:tx>
                <c:strRef>
                  <c:f>LiquidW!$D$67</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{A76D6D77-F48C-4A61-9ECE-721BC9959DFC}</c15:txfldGUID>
                      <c15:f>LiquidW!$D$67</c15:f>
                      <c15:dlblFieldTableCache>
                        <c:ptCount val="1"/>
                        <c:pt idx="0">
                          <c:v>2017</c:v>
                        </c:pt>
                      </c15:dlblFieldTableCache>
                    </c15:dlblFTEntry>
                  </c15:dlblFieldTable>
                  <c15:showDataLabelsRange val="0"/>
                </c:ext>
                <c:ext xmlns:c16="http://schemas.microsoft.com/office/drawing/2014/chart" uri="{C3380CC4-5D6E-409C-BE32-E72D297353CC}">
                  <c16:uniqueId val="{00000012-0F77-4116-AE9F-0051E45A2FF0}"/>
                </c:ext>
              </c:extLst>
            </c:dLbl>
            <c:dLbl>
              <c:idx val="58"/>
              <c:tx>
                <c:strRef>
                  <c:f>GasW!#REF!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{8A5B85FF-8F0B-49FB-A33C-AE8FFCDEF0C0}</c15:txfldGUID>
                      <c15:f>GasW!#REF!</c15:f>
                      <c15:dlblFieldTableCache>
                        <c:ptCount val="1"/>
                        <c:pt idx="0">
                          <c:v>#REF!</c:v>
                        </c:pt>
                      </c15:dlblFieldTableCache>
                    </c15:dlblFTEntry>
                  </c15:dlblFieldTable>
                  <c15:showDataLabelsRange val="0"/>
                </c:ext>
                <c:ext xmlns:c16="http://schemas.microsoft.com/office/drawing/2014/chart" uri="{C3380CC4-5D6E-409C-BE32-E72D297353CC}">
                  <c16:uniqueId val="{00000013-0F77-4116-AE9F-0051E45A2FF0}"/>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LiquidW!$B$10:$B$67</c:f>
              <c:numCache>
                <c:formatCode>0.0000_ </c:formatCode>
                <c:ptCount val="58"/>
                <c:pt idx="0">
                  <c:v>0.21067999999999998</c:v>
                </c:pt>
                <c:pt idx="1">
                  <c:v>0.23999199999999998</c:v>
                </c:pt>
                <c:pt idx="2">
                  <c:v>0.27113600000000004</c:v>
                </c:pt>
                <c:pt idx="3">
                  <c:v>0.2876240000000001</c:v>
                </c:pt>
                <c:pt idx="4">
                  <c:v>0.30594400000000022</c:v>
                </c:pt>
                <c:pt idx="5">
                  <c:v>0.34075199999999972</c:v>
                </c:pt>
                <c:pt idx="6">
                  <c:v>0.37372799999999984</c:v>
                </c:pt>
                <c:pt idx="7">
                  <c:v>0.41769600000000029</c:v>
                </c:pt>
                <c:pt idx="8">
                  <c:v>0.45800000000000018</c:v>
                </c:pt>
                <c:pt idx="9">
                  <c:v>0.52761600000000008</c:v>
                </c:pt>
                <c:pt idx="10">
                  <c:v>0.50196799999999975</c:v>
                </c:pt>
                <c:pt idx="11">
                  <c:v>0.39937599999999973</c:v>
                </c:pt>
                <c:pt idx="12">
                  <c:v>0.53860799999999998</c:v>
                </c:pt>
                <c:pt idx="13">
                  <c:v>0.34441600000000028</c:v>
                </c:pt>
                <c:pt idx="14">
                  <c:v>-0.19968799999999964</c:v>
                </c:pt>
                <c:pt idx="15">
                  <c:v>0.12640799999999963</c:v>
                </c:pt>
                <c:pt idx="16">
                  <c:v>0.48731199999999975</c:v>
                </c:pt>
                <c:pt idx="17">
                  <c:v>0.14289600000000036</c:v>
                </c:pt>
                <c:pt idx="18">
                  <c:v>0.26747199999999971</c:v>
                </c:pt>
                <c:pt idx="19">
                  <c:v>5.4960000000000342E-2</c:v>
                </c:pt>
                <c:pt idx="20">
                  <c:v>-0.4671599999999998</c:v>
                </c:pt>
                <c:pt idx="21">
                  <c:v>-0.41403199999999973</c:v>
                </c:pt>
                <c:pt idx="22">
                  <c:v>-0.20701599999999942</c:v>
                </c:pt>
                <c:pt idx="23">
                  <c:v>5.4959999999990572E-3</c:v>
                </c:pt>
                <c:pt idx="24">
                  <c:v>1.8319999999999226E-2</c:v>
                </c:pt>
                <c:pt idx="25">
                  <c:v>0.17220800000000036</c:v>
                </c:pt>
                <c:pt idx="26">
                  <c:v>0.21984000000000048</c:v>
                </c:pt>
                <c:pt idx="27">
                  <c:v>0.21800799999999931</c:v>
                </c:pt>
                <c:pt idx="28">
                  <c:v>0.28029599999999988</c:v>
                </c:pt>
                <c:pt idx="29">
                  <c:v>0.14656000000000091</c:v>
                </c:pt>
                <c:pt idx="30">
                  <c:v>0.26014399999999949</c:v>
                </c:pt>
                <c:pt idx="31">
                  <c:v>1.2824000000000169E-2</c:v>
                </c:pt>
                <c:pt idx="32">
                  <c:v>-0.15755199999999903</c:v>
                </c:pt>
                <c:pt idx="33">
                  <c:v>7.3279999999999568E-2</c:v>
                </c:pt>
                <c:pt idx="34">
                  <c:v>8.2439999999999181E-2</c:v>
                </c:pt>
                <c:pt idx="35">
                  <c:v>0.1593839999999993</c:v>
                </c:pt>
                <c:pt idx="36">
                  <c:v>0.2583120000000001</c:v>
                </c:pt>
                <c:pt idx="37">
                  <c:v>0.25098400000000076</c:v>
                </c:pt>
                <c:pt idx="38">
                  <c:v>7.3280000000000456E-2</c:v>
                </c:pt>
                <c:pt idx="39">
                  <c:v>0.15022400000000058</c:v>
                </c:pt>
                <c:pt idx="40">
                  <c:v>0.19602399999999953</c:v>
                </c:pt>
                <c:pt idx="41">
                  <c:v>-2.3816000000000948E-2</c:v>
                </c:pt>
                <c:pt idx="42">
                  <c:v>0.20152000000000037</c:v>
                </c:pt>
                <c:pt idx="43">
                  <c:v>0.38655200000000089</c:v>
                </c:pt>
                <c:pt idx="44">
                  <c:v>0.20152000000000037</c:v>
                </c:pt>
                <c:pt idx="45">
                  <c:v>8.7936000000000014E-2</c:v>
                </c:pt>
                <c:pt idx="46">
                  <c:v>5.4959999999999454E-3</c:v>
                </c:pt>
                <c:pt idx="47">
                  <c:v>2.1983999999999781E-2</c:v>
                </c:pt>
                <c:pt idx="48">
                  <c:v>-5.3128000000000952E-2</c:v>
                </c:pt>
                <c:pt idx="49">
                  <c:v>7.3280000000002232E-3</c:v>
                </c:pt>
                <c:pt idx="50">
                  <c:v>0.16854400000000069</c:v>
                </c:pt>
                <c:pt idx="51">
                  <c:v>0.17037600000000008</c:v>
                </c:pt>
                <c:pt idx="52">
                  <c:v>0.15755199999999991</c:v>
                </c:pt>
                <c:pt idx="53">
                  <c:v>0.14655999999999914</c:v>
                </c:pt>
                <c:pt idx="54">
                  <c:v>0.22082286195373957</c:v>
                </c:pt>
                <c:pt idx="55">
                  <c:v>0.22242855060793332</c:v>
                </c:pt>
                <c:pt idx="56">
                  <c:v>0.19975086216743421</c:v>
                </c:pt>
                <c:pt idx="57">
                  <c:v>0.17645034702648132</c:v>
                </c:pt>
              </c:numCache>
            </c:numRef>
          </c:xVal>
          <c:yVal>
            <c:numRef>
              <c:f>LiquidW!$C$10:$C$67</c:f>
              <c:numCache>
                <c:formatCode>0.000</c:formatCode>
                <c:ptCount val="58"/>
                <c:pt idx="0">
                  <c:v>3.1107360000000002</c:v>
                </c:pt>
                <c:pt idx="1">
                  <c:v>3.3122560000000001</c:v>
                </c:pt>
                <c:pt idx="2">
                  <c:v>3.5907200000000001</c:v>
                </c:pt>
                <c:pt idx="3">
                  <c:v>3.8545280000000002</c:v>
                </c:pt>
                <c:pt idx="4">
                  <c:v>4.1659680000000003</c:v>
                </c:pt>
                <c:pt idx="5">
                  <c:v>4.4664160000000006</c:v>
                </c:pt>
                <c:pt idx="6">
                  <c:v>4.8474719999999998</c:v>
                </c:pt>
                <c:pt idx="7">
                  <c:v>5.2138720000000003</c:v>
                </c:pt>
                <c:pt idx="8">
                  <c:v>5.6828640000000004</c:v>
                </c:pt>
                <c:pt idx="9">
                  <c:v>6.1298720000000007</c:v>
                </c:pt>
                <c:pt idx="10">
                  <c:v>6.7380960000000005</c:v>
                </c:pt>
                <c:pt idx="11">
                  <c:v>7.1338080000000001</c:v>
                </c:pt>
                <c:pt idx="12">
                  <c:v>7.536848</c:v>
                </c:pt>
                <c:pt idx="13">
                  <c:v>8.2110240000000001</c:v>
                </c:pt>
                <c:pt idx="14">
                  <c:v>8.2256800000000005</c:v>
                </c:pt>
                <c:pt idx="15">
                  <c:v>7.8116480000000008</c:v>
                </c:pt>
                <c:pt idx="16">
                  <c:v>8.4784959999999998</c:v>
                </c:pt>
                <c:pt idx="17">
                  <c:v>8.7862720000000003</c:v>
                </c:pt>
                <c:pt idx="18">
                  <c:v>8.7642880000000005</c:v>
                </c:pt>
                <c:pt idx="19">
                  <c:v>9.3212159999999997</c:v>
                </c:pt>
                <c:pt idx="20">
                  <c:v>8.8742080000000012</c:v>
                </c:pt>
                <c:pt idx="21">
                  <c:v>8.3868960000000001</c:v>
                </c:pt>
                <c:pt idx="22">
                  <c:v>8.0461440000000017</c:v>
                </c:pt>
                <c:pt idx="23">
                  <c:v>7.9728640000000013</c:v>
                </c:pt>
                <c:pt idx="24">
                  <c:v>8.0571359999999999</c:v>
                </c:pt>
                <c:pt idx="25">
                  <c:v>8.0095039999999997</c:v>
                </c:pt>
                <c:pt idx="26">
                  <c:v>8.4015520000000006</c:v>
                </c:pt>
                <c:pt idx="27">
                  <c:v>8.4491840000000007</c:v>
                </c:pt>
                <c:pt idx="28">
                  <c:v>8.8375679999999992</c:v>
                </c:pt>
                <c:pt idx="29">
                  <c:v>9.0097760000000005</c:v>
                </c:pt>
                <c:pt idx="30">
                  <c:v>9.130688000000001</c:v>
                </c:pt>
                <c:pt idx="31">
                  <c:v>9.5300639999999994</c:v>
                </c:pt>
                <c:pt idx="32">
                  <c:v>9.1563360000000014</c:v>
                </c:pt>
                <c:pt idx="33">
                  <c:v>9.2149600000000014</c:v>
                </c:pt>
                <c:pt idx="34">
                  <c:v>9.3028960000000005</c:v>
                </c:pt>
                <c:pt idx="35">
                  <c:v>9.3798399999999997</c:v>
                </c:pt>
                <c:pt idx="36">
                  <c:v>9.6216639999999991</c:v>
                </c:pt>
                <c:pt idx="37">
                  <c:v>9.8964639999999999</c:v>
                </c:pt>
                <c:pt idx="38">
                  <c:v>10.123632000000001</c:v>
                </c:pt>
                <c:pt idx="39">
                  <c:v>10.043024000000001</c:v>
                </c:pt>
                <c:pt idx="40">
                  <c:v>10.424080000000002</c:v>
                </c:pt>
                <c:pt idx="41">
                  <c:v>10.435072</c:v>
                </c:pt>
                <c:pt idx="42">
                  <c:v>10.376448</c:v>
                </c:pt>
                <c:pt idx="43">
                  <c:v>10.838112000000001</c:v>
                </c:pt>
                <c:pt idx="44">
                  <c:v>11.149552000000002</c:v>
                </c:pt>
                <c:pt idx="45">
                  <c:v>11.241152000000001</c:v>
                </c:pt>
                <c:pt idx="46">
                  <c:v>11.325424000000002</c:v>
                </c:pt>
                <c:pt idx="47">
                  <c:v>11.252144000000001</c:v>
                </c:pt>
                <c:pt idx="48">
                  <c:v>11.369392000000001</c:v>
                </c:pt>
                <c:pt idx="49">
                  <c:v>11.145887999999999</c:v>
                </c:pt>
                <c:pt idx="50">
                  <c:v>11.384048000000002</c:v>
                </c:pt>
                <c:pt idx="51">
                  <c:v>11.482976000000001</c:v>
                </c:pt>
                <c:pt idx="52">
                  <c:v>11.724800000000002</c:v>
                </c:pt>
                <c:pt idx="53">
                  <c:v>11.798080000000001</c:v>
                </c:pt>
                <c:pt idx="54">
                  <c:v>12.01792</c:v>
                </c:pt>
                <c:pt idx="55">
                  <c:v>12.23972572390748</c:v>
                </c:pt>
                <c:pt idx="56">
                  <c:v>12.462777101215867</c:v>
                </c:pt>
                <c:pt idx="57">
                  <c:v>12.639227448242348</c:v>
                </c:pt>
              </c:numCache>
            </c:numRef>
          </c:yVal>
          <c:smooth val="1"/>
          <c:extLst>
            <c:ext xmlns:c16="http://schemas.microsoft.com/office/drawing/2014/chart" uri="{C3380CC4-5D6E-409C-BE32-E72D297353CC}">
              <c16:uniqueId val="{00000014-0F77-4116-AE9F-0051E45A2FF0}"/>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Absolute change: from year before to the year after</a:t>
                </a:r>
                <a:endParaRPr lang="zh-CN" altLang="zh-CN" sz="1200">
                  <a:effectLst/>
                </a:endParaRPr>
              </a:p>
              <a:p>
                <a:pPr>
                  <a:defRPr sz="1200">
                    <a:latin typeface="Arial" panose="020B0604020202020204" pitchFamily="34" charset="0"/>
                    <a:cs typeface="Arial" panose="020B0604020202020204" pitchFamily="34" charset="0"/>
                  </a:defRPr>
                </a:pPr>
                <a:r>
                  <a:rPr lang="en-US" altLang="zh-CN" sz="1200" b="1" i="0" baseline="0">
                    <a:effectLst/>
                  </a:rPr>
                  <a:t>per year (additional billions of tonnes of CO</a:t>
                </a:r>
                <a:r>
                  <a:rPr lang="en-US" altLang="zh-CN" sz="1050" b="1" i="0" baseline="0">
                    <a:effectLst/>
                  </a:rPr>
                  <a:t>2</a:t>
                </a:r>
                <a:r>
                  <a:rPr lang="en-US" altLang="zh-CN" sz="1200" b="1" i="0" baseline="0">
                    <a:effectLst/>
                  </a:rPr>
                  <a:t>)</a:t>
                </a:r>
                <a:endParaRPr lang="zh-CN" altLang="zh-CN" sz="1200">
                  <a:effectLst/>
                </a:endParaRPr>
              </a:p>
            </c:rich>
          </c:tx>
          <c:layout>
            <c:manualLayout>
              <c:xMode val="edge"/>
              <c:yMode val="edge"/>
              <c:x val="9.1403364708982235E-2"/>
              <c:y val="0.89943698163839536"/>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CO</a:t>
                </a:r>
                <a:r>
                  <a:rPr lang="en-US" altLang="zh-CN" sz="1050" b="1" i="0" baseline="0">
                    <a:effectLst/>
                  </a:rPr>
                  <a:t>2</a:t>
                </a:r>
                <a:r>
                  <a:rPr lang="en-US" altLang="zh-CN" sz="1200" b="1" i="0" baseline="0">
                    <a:effectLst/>
                  </a:rPr>
                  <a:t> released per year from liquid fuel consumption (billions of tonnes)</a:t>
                </a:r>
                <a:endParaRPr lang="zh-CN" altLang="zh-CN" sz="1200">
                  <a:effectLst/>
                </a:endParaRPr>
              </a:p>
            </c:rich>
          </c:tx>
          <c:layout>
            <c:manualLayout>
              <c:xMode val="edge"/>
              <c:yMode val="edge"/>
              <c:x val="1.882002152493285E-3"/>
              <c:y val="0.1311795220933566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Global </a:t>
            </a:r>
            <a:r>
              <a:rPr lang="en-US" altLang="zh-CN" sz="1400" b="1" i="0" u="none" strike="noStrike" baseline="0">
                <a:effectLst/>
              </a:rPr>
              <a:t>solid fuel consumption</a:t>
            </a:r>
            <a:r>
              <a:rPr lang="en-US" altLang="zh-CN" sz="1400" b="1" i="0" baseline="0">
                <a:effectLst/>
              </a:rPr>
              <a:t> CO</a:t>
            </a:r>
            <a:r>
              <a:rPr lang="en-US" altLang="zh-CN" sz="1100" b="1" i="0" baseline="0">
                <a:effectLst/>
              </a:rPr>
              <a:t>2 </a:t>
            </a:r>
            <a:r>
              <a:rPr lang="en-US" altLang="zh-CN" sz="1400" b="1" i="0" baseline="0">
                <a:effectLst/>
              </a:rPr>
              <a:t>emissions,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SolidW!$D$10</c:f>
                  <c:strCache>
                    <c:ptCount val="1"/>
                    <c:pt idx="0">
                      <c:v>1960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{28D1F68C-3843-4ACB-9957-00EDE478D3EE}</c15:txfldGUID>
                      <c15:f>SolidW!$D$10</c15:f>
                      <c15:dlblFieldTableCache>
                        <c:ptCount val="1"/>
                        <c:pt idx="0">
                          <c:v>1960</c:v>
                        </c:pt>
                      </c15:dlblFieldTableCache>
                    </c15:dlblFTEntry>
                  </c15:dlblFieldTable>
                  <c15:showDataLabelsRange val="0"/>
                </c:ext>
                <c:ext xmlns:c16="http://schemas.microsoft.com/office/drawing/2014/chart" uri="{C3380CC4-5D6E-409C-BE32-E72D297353CC}">
                  <c16:uniqueId val="{00000000-24A3-4D5F-8E4E-2A1A4A363F95}"/>
                </c:ext>
              </c:extLst>
            </c:dLbl>
            <c:dLbl>
              <c:idx val="1"/>
              <c:layout/>
              <c:tx>
                <c:strRef>
                  <c:f>SolidW!$D$11</c:f>
                  <c:strCache>
                    <c:ptCount val="1"/>
                    <c:pt idx="0">
                      <c:v>1961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{DD90578B-BA59-45B2-970C-C8EF8FF772C6}</c15:txfldGUID>
                      <c15:f>SolidW!$D$11</c15:f>
                      <c15:dlblFieldTableCache>
                        <c:ptCount val="1"/>
                        <c:pt idx="0">
                          <c:v>1961</c:v>
                        </c:pt>
                      </c15:dlblFieldTableCache>
                    </c15:dlblFTEntry>
                  </c15:dlblFieldTable>
                  <c15:showDataLabelsRange val="0"/>
                </c:ext>
                <c:ext xmlns:c16="http://schemas.microsoft.com/office/drawing/2014/chart" uri="{C3380CC4-5D6E-409C-BE32-E72D297353CC}">
                  <c16:uniqueId val="{00000000-83A3-4594-A082-5D7552F9F8B9}"/>
                </c:ext>
              </c:extLst>
            </c:dLbl>
            <c:dLbl>
              <c:idx val="2"/>
              <c:layout/>
              <c:tx>
                <c:strRef>
                  <c:f>SolidW!$D$12</c:f>
                  <c:strCache>
                    <c:ptCount val="1"/>
                    <c:pt idx="0">
                      <c:v>1962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{28E523DF-6325-4BE8-B366-6F161F1B86A6}</c15:txfldGUID>
                      <c15:f>SolidW!$D$12</c15:f>
                      <c15:dlblFieldTableCache>
                        <c:ptCount val="1"/>
                        <c:pt idx="0">
                          <c:v>1962</c:v>
                        </c:pt>
                      </c15:dlblFieldTableCache>
                    </c15:dlblFTEntry>
                  </c15:dlblFieldTable>
                  <c15:showDataLabelsRange val="0"/>
                </c:ext>
                <c:ext xmlns:c16="http://schemas.microsoft.com/office/drawing/2014/chart" uri="{C3380CC4-5D6E-409C-BE32-E72D297353CC}">
                  <c16:uniqueId val="{00000001-83A3-4594-A082-5D7552F9F8B9}"/>
                </c:ext>
              </c:extLst>
            </c:dLbl>
            <c:dLbl>
              <c:idx val="3"/>
              <c:layout/>
              <c:tx>
                <c:strRef>
                  <c:f>SolidW!$D$13</c:f>
                  <c:strCache>
                    <c:ptCount val="1"/>
                    <c:pt idx="0">
                      <c:v>1963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{64B2DC3D-BE57-48FD-AFD5-2E81E3730971}</c15:txfldGUID>
                      <c15:f>SolidW!$D$13</c15:f>
                      <c15:dlblFieldTableCache>
                        <c:ptCount val="1"/>
                        <c:pt idx="0">
                          <c:v>1963</c:v>
                        </c:pt>
                      </c15:dlblFieldTableCache>
                    </c15:dlblFTEntry>
                  </c15:dlblFieldTable>
                  <c15:showDataLabelsRange val="0"/>
                </c:ext>
                <c:ext xmlns:c16="http://schemas.microsoft.com/office/drawing/2014/chart" uri="{C3380CC4-5D6E-409C-BE32-E72D297353CC}">
                  <c16:uniqueId val="{00000002-83A3-4594-A082-5D7552F9F8B9}"/>
                </c:ext>
              </c:extLst>
            </c:dLbl>
            <c:dLbl>
              <c:idx val="4"/>
              <c:layout/>
              <c:tx>
                <c:strRef>
                  <c:f>SolidW!$D$14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{90A66AB2-0753-4351-B208-A9D9C606EE85}</c15:txfldGUID>
                      <c15:f>SolidW!$D$14</c15:f>
                      <c15:dlblFieldTableCache>
                        <c:ptCount val="1"/>
                      </c15:dlblFieldTableCache>
                    </c15:dlblFTEntry>
                  </c15:dlblFieldTable>
                  <c15:showDataLabelsRange val="0"/>
                </c:ext>
                <c:ext xmlns:c16="http://schemas.microsoft.com/office/drawing/2014/chart" uri="{C3380CC4-5D6E-409C-BE32-E72D297353CC}">
                  <c16:uniqueId val="{00000003-83A3-4594-A082-5D7552F9F8B9}"/>
                </c:ext>
              </c:extLst>
            </c:dLbl>
            <c:dLbl>
              <c:idx val="5"/>
              <c:layout/>
              <c:tx>
                <c:strRef>
                  <c:f>SolidW!$D$15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{D6603611-1C8C-4462-9B8B-CC2304F873A5}</c15:txfldGUID>
                      <c15:f>SolidW!$D$15</c15:f>
                      <c15:dlblFieldTableCache>
                        <c:ptCount val="1"/>
                      </c15:dlblFieldTableCache>
                    </c15:dlblFTEntry>
                  </c15:dlblFieldTable>
                  <c15:showDataLabelsRange val="0"/>
                </c:ext>
                <c:ext xmlns:c16="http://schemas.microsoft.com/office/drawing/2014/chart" uri="{C3380CC4-5D6E-409C-BE32-E72D297353CC}">
                  <c16:uniqueId val="{00000004-83A3-4594-A082-5D7552F9F8B9}"/>
                </c:ext>
              </c:extLst>
            </c:dLbl>
            <c:dLbl>
              <c:idx val="6"/>
              <c:layout/>
              <c:tx>
                <c:strRef>
                  <c:f>SolidW!$D$16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{31FAF520-BB39-4296-93D2-B5053C2B84D6}</c15:txfldGUID>
                      <c15:f>SolidW!$D$16</c15:f>
                      <c15:dlblFieldTableCache>
                        <c:ptCount val="1"/>
                      </c15:dlblFieldTableCache>
                    </c15:dlblFTEntry>
                  </c15:dlblFieldTable>
                  <c15:showDataLabelsRange val="0"/>
                </c:ext>
                <c:ext xmlns:c16="http://schemas.microsoft.com/office/drawing/2014/chart" uri="{C3380CC4-5D6E-409C-BE32-E72D297353CC}">
                  <c16:uniqueId val="{00000005-83A3-4594-A082-5D7552F9F8B9}"/>
                </c:ext>
              </c:extLst>
            </c:dLbl>
            <c:dLbl>
              <c:idx val="7"/>
              <c:layout/>
              <c:tx>
                <c:strRef>
                  <c:f>SolidW!$D$17</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{CA7C0A43-1A35-4CC1-9C91-C56B30F3D61A}</c15:txfldGUID>
                      <c15:f>SolidW!$D$17</c15:f>
                      <c15:dlblFieldTableCache>
                        <c:ptCount val="1"/>
                        <c:pt idx="0">
                          <c:v>1967</c:v>
                        </c:pt>
                      </c15:dlblFieldTableCache>
                    </c15:dlblFTEntry>
                  </c15:dlblFieldTable>
                  <c15:showDataLabelsRange val="0"/>
                </c:ext>
                <c:ext xmlns:c16="http://schemas.microsoft.com/office/drawing/2014/chart" uri="{C3380CC4-5D6E-409C-BE32-E72D297353CC}">
                  <c16:uniqueId val="{00000006-83A3-4594-A082-5D7552F9F8B9}"/>
                </c:ext>
              </c:extLst>
            </c:dLbl>
            <c:dLbl>
              <c:idx val="8"/>
              <c:layout/>
              <c:tx>
                <c:strRef>
                  <c:f>SolidW!$D$18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{0E81C0D0-6519-4B1F-B7B6-EB86CBDDB624}</c15:txfldGUID>
                      <c15:f>SolidW!$D$18</c15:f>
                      <c15:dlblFieldTableCache>
                        <c:ptCount val="1"/>
                      </c15:dlblFieldTableCache>
                    </c15:dlblFTEntry>
                  </c15:dlblFieldTable>
                  <c15:showDataLabelsRange val="0"/>
                </c:ext>
                <c:ext xmlns:c16="http://schemas.microsoft.com/office/drawing/2014/chart" uri="{C3380CC4-5D6E-409C-BE32-E72D297353CC}">
                  <c16:uniqueId val="{00000007-83A3-4594-A082-5D7552F9F8B9}"/>
                </c:ext>
              </c:extLst>
            </c:dLbl>
            <c:dLbl>
              <c:idx val="9"/>
              <c:layout/>
              <c:tx>
                <c:strRef>
                  <c:f>SolidW!$D$19</c:f>
                  <c:strCache>
                    <c:ptCount val="1"/>
                    <c:pt idx="0">
                      <c:v>1969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{43CE9E20-E5A2-49A2-85E9-05F96E98CA5A}</c15:txfldGUID>
                      <c15:f>SolidW!$D$19</c15:f>
                      <c15:dlblFieldTableCache>
                        <c:ptCount val="1"/>
                        <c:pt idx="0">
                          <c:v>1969</c:v>
                        </c:pt>
                      </c15:dlblFieldTableCache>
                    </c15:dlblFTEntry>
                  </c15:dlblFieldTable>
                  <c15:showDataLabelsRange val="0"/>
                </c:ext>
                <c:ext xmlns:c16="http://schemas.microsoft.com/office/drawing/2014/chart" uri="{C3380CC4-5D6E-409C-BE32-E72D297353CC}">
                  <c16:uniqueId val="{00000008-83A3-4594-A082-5D7552F9F8B9}"/>
                </c:ext>
              </c:extLst>
            </c:dLbl>
            <c:dLbl>
              <c:idx val="10"/>
              <c:layout/>
              <c:tx>
                <c:strRef>
                  <c:f>SolidW!$D$20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{88F4ECD9-4AF8-4077-BFA4-CDEB18074F20}</c15:txfldGUID>
                      <c15:f>SolidW!$D$20</c15:f>
                      <c15:dlblFieldTableCache>
                        <c:ptCount val="1"/>
                      </c15:dlblFieldTableCache>
                    </c15:dlblFTEntry>
                  </c15:dlblFieldTable>
                  <c15:showDataLabelsRange val="0"/>
                </c:ext>
                <c:ext xmlns:c16="http://schemas.microsoft.com/office/drawing/2014/chart" uri="{C3380CC4-5D6E-409C-BE32-E72D297353CC}">
                  <c16:uniqueId val="{00000009-83A3-4594-A082-5D7552F9F8B9}"/>
                </c:ext>
              </c:extLst>
            </c:dLbl>
            <c:dLbl>
              <c:idx val="11"/>
              <c:layout/>
              <c:tx>
                <c:strRef>
                  <c:f>SolidW!$D$21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{DAFD2484-AD77-456E-B638-FA5905C7AAFB}</c15:txfldGUID>
                      <c15:f>SolidW!$D$21</c15:f>
                      <c15:dlblFieldTableCache>
                        <c:ptCount val="1"/>
                      </c15:dlblFieldTableCache>
                    </c15:dlblFTEntry>
                  </c15:dlblFieldTable>
                  <c15:showDataLabelsRange val="0"/>
                </c:ext>
                <c:ext xmlns:c16="http://schemas.microsoft.com/office/drawing/2014/chart" uri="{C3380CC4-5D6E-409C-BE32-E72D297353CC}">
                  <c16:uniqueId val="{0000000A-83A3-4594-A082-5D7552F9F8B9}"/>
                </c:ext>
              </c:extLst>
            </c:dLbl>
            <c:dLbl>
              <c:idx val="12"/>
              <c:layout/>
              <c:tx>
                <c:strRef>
                  <c:f>SolidW!$D$22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{7A84AE44-51BE-4FA5-AD59-2E26FE3DE969}</c15:txfldGUID>
                      <c15:f>SolidW!$D$22</c15:f>
                      <c15:dlblFieldTableCache>
                        <c:ptCount val="1"/>
                      </c15:dlblFieldTableCache>
                    </c15:dlblFTEntry>
                  </c15:dlblFieldTable>
                  <c15:showDataLabelsRange val="0"/>
                </c:ext>
                <c:ext xmlns:c16="http://schemas.microsoft.com/office/drawing/2014/chart" uri="{C3380CC4-5D6E-409C-BE32-E72D297353CC}">
                  <c16:uniqueId val="{0000000B-83A3-4594-A082-5D7552F9F8B9}"/>
                </c:ext>
              </c:extLst>
            </c:dLbl>
            <c:dLbl>
              <c:idx val="13"/>
              <c:layout/>
              <c:tx>
                <c:strRef>
                  <c:f>SolidW!$D$23</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{0F45424A-3412-41B7-81B7-B3D4BEF4C8C3}</c15:txfldGUID>
                      <c15:f>SolidW!$D$23</c15:f>
                      <c15:dlblFieldTableCache>
                        <c:ptCount val="1"/>
                        <c:pt idx="0">
                          <c:v>1973</c:v>
                        </c:pt>
                      </c15:dlblFieldTableCache>
                    </c15:dlblFTEntry>
                  </c15:dlblFieldTable>
                  <c15:showDataLabelsRange val="0"/>
                </c:ext>
                <c:ext xmlns:c16="http://schemas.microsoft.com/office/drawing/2014/chart" uri="{C3380CC4-5D6E-409C-BE32-E72D297353CC}">
                  <c16:uniqueId val="{0000000C-83A3-4594-A082-5D7552F9F8B9}"/>
                </c:ext>
              </c:extLst>
            </c:dLbl>
            <c:dLbl>
              <c:idx val="14"/>
              <c:layout/>
              <c:tx>
                <c:strRef>
                  <c:f>SolidW!$D$24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{8891CDD1-987A-4421-BF92-3DA6C9614D18}</c15:txfldGUID>
                      <c15:f>SolidW!$D$24</c15:f>
                      <c15:dlblFieldTableCache>
                        <c:ptCount val="1"/>
                      </c15:dlblFieldTableCache>
                    </c15:dlblFTEntry>
                  </c15:dlblFieldTable>
                  <c15:showDataLabelsRange val="0"/>
                </c:ext>
                <c:ext xmlns:c16="http://schemas.microsoft.com/office/drawing/2014/chart" uri="{C3380CC4-5D6E-409C-BE32-E72D297353CC}">
                  <c16:uniqueId val="{0000000D-83A3-4594-A082-5D7552F9F8B9}"/>
                </c:ext>
              </c:extLst>
            </c:dLbl>
            <c:dLbl>
              <c:idx val="15"/>
              <c:layout/>
              <c:tx>
                <c:strRef>
                  <c:f>SolidW!$D$25</c:f>
                  <c:strCache>
                    <c:ptCount val="1"/>
                    <c:pt idx="0">
                      <c:v>1975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{0BC5C8FE-D6BB-4B4F-B79E-D35C6FFBA360}</c15:txfldGUID>
                      <c15:f>SolidW!$D$25</c15:f>
                      <c15:dlblFieldTableCache>
                        <c:ptCount val="1"/>
                        <c:pt idx="0">
                          <c:v>1975</c:v>
                        </c:pt>
                      </c15:dlblFieldTableCache>
                    </c15:dlblFTEntry>
                  </c15:dlblFieldTable>
                  <c15:showDataLabelsRange val="0"/>
                </c:ext>
                <c:ext xmlns:c16="http://schemas.microsoft.com/office/drawing/2014/chart" uri="{C3380CC4-5D6E-409C-BE32-E72D297353CC}">
                  <c16:uniqueId val="{00000001-24A3-4D5F-8E4E-2A1A4A363F95}"/>
                </c:ext>
              </c:extLst>
            </c:dLbl>
            <c:dLbl>
              <c:idx val="16"/>
              <c:layout/>
              <c:tx>
                <c:strRef>
                  <c:f>SolidW!$D$26</c:f>
                  <c:strCache>
                    <c:ptCount val="1"/>
                    <c:pt idx="0">
                      <c:v>1976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{2911E877-5B63-4978-9B4C-138457BE321C}</c15:txfldGUID>
                      <c15:f>SolidW!$D$26</c15:f>
                      <c15:dlblFieldTableCache>
                        <c:ptCount val="1"/>
                        <c:pt idx="0">
                          <c:v>1976</c:v>
                        </c:pt>
                      </c15:dlblFieldTableCache>
                    </c15:dlblFTEntry>
                  </c15:dlblFieldTable>
                  <c15:showDataLabelsRange val="0"/>
                </c:ext>
                <c:ext xmlns:c16="http://schemas.microsoft.com/office/drawing/2014/chart" uri="{C3380CC4-5D6E-409C-BE32-E72D297353CC}">
                  <c16:uniqueId val="{0000000E-83A3-4594-A082-5D7552F9F8B9}"/>
                </c:ext>
              </c:extLst>
            </c:dLbl>
            <c:dLbl>
              <c:idx val="17"/>
              <c:layout/>
              <c:tx>
                <c:strRef>
                  <c:f>SolidW!$D$27</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{9A84A0A5-75D5-42C3-8532-0ECAD6B01D0E}</c15:txfldGUID>
                      <c15:f>SolidW!$D$27</c15:f>
                      <c15:dlblFieldTableCache>
                        <c:ptCount val="1"/>
                        <c:pt idx="0">
                          <c:v>1977</c:v>
                        </c:pt>
                      </c15:dlblFieldTableCache>
                    </c15:dlblFTEntry>
                  </c15:dlblFieldTable>
                  <c15:showDataLabelsRange val="0"/>
                </c:ext>
                <c:ext xmlns:c16="http://schemas.microsoft.com/office/drawing/2014/chart" uri="{C3380CC4-5D6E-409C-BE32-E72D297353CC}">
                  <c16:uniqueId val="{00000002-24A3-4D5F-8E4E-2A1A4A363F95}"/>
                </c:ext>
              </c:extLst>
            </c:dLbl>
            <c:dLbl>
              <c:idx val="18"/>
              <c:layout/>
              <c:tx>
                <c:strRef>
                  <c:f>SolidW!$D$28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{FDCF90DD-29A2-478F-9032-AFD5C72646E9}</c15:txfldGUID>
                      <c15:f>SolidW!$D$28</c15:f>
                      <c15:dlblFieldTableCache>
                        <c:ptCount val="1"/>
                      </c15:dlblFieldTableCache>
                    </c15:dlblFTEntry>
                  </c15:dlblFieldTable>
                  <c15:showDataLabelsRange val="0"/>
                </c:ext>
                <c:ext xmlns:c16="http://schemas.microsoft.com/office/drawing/2014/chart" uri="{C3380CC4-5D6E-409C-BE32-E72D297353CC}">
                  <c16:uniqueId val="{00000003-24A3-4D5F-8E4E-2A1A4A363F95}"/>
                </c:ext>
              </c:extLst>
            </c:dLbl>
            <c:dLbl>
              <c:idx val="19"/>
              <c:layout/>
              <c:tx>
                <c:strRef>
                  <c:f>SolidW!$D$29</c:f>
                  <c:strCache>
                    <c:ptCount val="1"/>
                    <c:pt idx="0">
                      <c:v>1979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{C8C97BCB-6778-4206-8F15-58358C0E63F8}</c15:txfldGUID>
                      <c15:f>SolidW!$D$29</c15:f>
                      <c15:dlblFieldTableCache>
                        <c:ptCount val="1"/>
                        <c:pt idx="0">
                          <c:v>1979</c:v>
                        </c:pt>
                      </c15:dlblFieldTableCache>
                    </c15:dlblFTEntry>
                  </c15:dlblFieldTable>
                  <c15:showDataLabelsRange val="0"/>
                </c:ext>
                <c:ext xmlns:c16="http://schemas.microsoft.com/office/drawing/2014/chart" uri="{C3380CC4-5D6E-409C-BE32-E72D297353CC}">
                  <c16:uniqueId val="{0000000F-83A3-4594-A082-5D7552F9F8B9}"/>
                </c:ext>
              </c:extLst>
            </c:dLbl>
            <c:dLbl>
              <c:idx val="20"/>
              <c:layout/>
              <c:tx>
                <c:strRef>
                  <c:f>SolidW!$D$30</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{B9C7C020-51A1-4307-B73C-2A7284F6EF30}</c15:txfldGUID>
                      <c15:f>SolidW!$D$30</c15:f>
                      <c15:dlblFieldTableCache>
                        <c:ptCount val="1"/>
                        <c:pt idx="0">
                          <c:v>1980</c:v>
                        </c:pt>
                      </c15:dlblFieldTableCache>
                    </c15:dlblFTEntry>
                  </c15:dlblFieldTable>
                  <c15:showDataLabelsRange val="0"/>
                </c:ext>
                <c:ext xmlns:c16="http://schemas.microsoft.com/office/drawing/2014/chart" uri="{C3380CC4-5D6E-409C-BE32-E72D297353CC}">
                  <c16:uniqueId val="{00000004-24A3-4D5F-8E4E-2A1A4A363F95}"/>
                </c:ext>
              </c:extLst>
            </c:dLbl>
            <c:dLbl>
              <c:idx val="21"/>
              <c:layout/>
              <c:tx>
                <c:strRef>
                  <c:f>SolidW!$D$31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{ADBF88FC-B5BE-434C-A702-0215C48D083D}</c15:txfldGUID>
                      <c15:f>SolidW!$D$31</c15:f>
                      <c15:dlblFieldTableCache>
                        <c:ptCount val="1"/>
                      </c15:dlblFieldTableCache>
                    </c15:dlblFTEntry>
                  </c15:dlblFieldTable>
                  <c15:showDataLabelsRange val="0"/>
                </c:ext>
                <c:ext xmlns:c16="http://schemas.microsoft.com/office/drawing/2014/chart" uri="{C3380CC4-5D6E-409C-BE32-E72D297353CC}">
                  <c16:uniqueId val="{00000010-83A3-4594-A082-5D7552F9F8B9}"/>
                </c:ext>
              </c:extLst>
            </c:dLbl>
            <c:dLbl>
              <c:idx val="22"/>
              <c:layout/>
              <c:tx>
                <c:strRef>
                  <c:f>SolidW!$D$32</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{62889F09-74C3-4ECE-B147-4CEE7480A0B6}</c15:txfldGUID>
                      <c15:f>SolidW!$D$32</c15:f>
                      <c15:dlblFieldTableCache>
                        <c:ptCount val="1"/>
                        <c:pt idx="0">
                          <c:v>1982</c:v>
                        </c:pt>
                      </c15:dlblFieldTableCache>
                    </c15:dlblFTEntry>
                  </c15:dlblFieldTable>
                  <c15:showDataLabelsRange val="0"/>
                </c:ext>
                <c:ext xmlns:c16="http://schemas.microsoft.com/office/drawing/2014/chart" uri="{C3380CC4-5D6E-409C-BE32-E72D297353CC}">
                  <c16:uniqueId val="{00000005-24A3-4D5F-8E4E-2A1A4A363F95}"/>
                </c:ext>
              </c:extLst>
            </c:dLbl>
            <c:dLbl>
              <c:idx val="23"/>
              <c:layout/>
              <c:tx>
                <c:strRef>
                  <c:f>SolidW!$D$33</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{56779C60-C069-476F-B3A2-F48832632F1D}</c15:txfldGUID>
                      <c15:f>SolidW!$D$33</c15:f>
                      <c15:dlblFieldTableCache>
                        <c:ptCount val="1"/>
                        <c:pt idx="0">
                          <c:v>1983</c:v>
                        </c:pt>
                      </c15:dlblFieldTableCache>
                    </c15:dlblFTEntry>
                  </c15:dlblFieldTable>
                  <c15:showDataLabelsRange val="0"/>
                </c:ext>
                <c:ext xmlns:c16="http://schemas.microsoft.com/office/drawing/2014/chart" uri="{C3380CC4-5D6E-409C-BE32-E72D297353CC}">
                  <c16:uniqueId val="{00000011-83A3-4594-A082-5D7552F9F8B9}"/>
                </c:ext>
              </c:extLst>
            </c:dLbl>
            <c:dLbl>
              <c:idx val="24"/>
              <c:layout/>
              <c:tx>
                <c:strRef>
                  <c:f>SolidW!$D$34</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{5C03798C-6894-4CDD-ABC9-7C701C83FC7C}</c15:txfldGUID>
                      <c15:f>SolidW!$D$34</c15:f>
                      <c15:dlblFieldTableCache>
                        <c:ptCount val="1"/>
                        <c:pt idx="0">
                          <c:v>1984</c:v>
                        </c:pt>
                      </c15:dlblFieldTableCache>
                    </c15:dlblFTEntry>
                  </c15:dlblFieldTable>
                  <c15:showDataLabelsRange val="0"/>
                </c:ext>
                <c:ext xmlns:c16="http://schemas.microsoft.com/office/drawing/2014/chart" uri="{C3380CC4-5D6E-409C-BE32-E72D297353CC}">
                  <c16:uniqueId val="{00000012-83A3-4594-A082-5D7552F9F8B9}"/>
                </c:ext>
              </c:extLst>
            </c:dLbl>
            <c:dLbl>
              <c:idx val="25"/>
              <c:layout/>
              <c:tx>
                <c:strRef>
                  <c:f>SolidW!$D$35</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{28B43B54-75BC-40A5-BC6B-661E1D480FDC}</c15:txfldGUID>
                      <c15:f>SolidW!$D$35</c15:f>
                      <c15:dlblFieldTableCache>
                        <c:ptCount val="1"/>
                        <c:pt idx="0">
                          <c:v>1985</c:v>
                        </c:pt>
                      </c15:dlblFieldTableCache>
                    </c15:dlblFTEntry>
                  </c15:dlblFieldTable>
                  <c15:showDataLabelsRange val="0"/>
                </c:ext>
                <c:ext xmlns:c16="http://schemas.microsoft.com/office/drawing/2014/chart" uri="{C3380CC4-5D6E-409C-BE32-E72D297353CC}">
                  <c16:uniqueId val="{00000013-83A3-4594-A082-5D7552F9F8B9}"/>
                </c:ext>
              </c:extLst>
            </c:dLbl>
            <c:dLbl>
              <c:idx val="26"/>
              <c:layout/>
              <c:tx>
                <c:strRef>
                  <c:f>SolidW!$D$36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{9537A2AA-3D7A-4B82-BDA4-CC3FB39E99B6}</c15:txfldGUID>
                      <c15:f>SolidW!$D$36</c15:f>
                      <c15:dlblFieldTableCache>
                        <c:ptCount val="1"/>
                      </c15:dlblFieldTableCache>
                    </c15:dlblFTEntry>
                  </c15:dlblFieldTable>
                  <c15:showDataLabelsRange val="0"/>
                </c:ext>
                <c:ext xmlns:c16="http://schemas.microsoft.com/office/drawing/2014/chart" uri="{C3380CC4-5D6E-409C-BE32-E72D297353CC}">
                  <c16:uniqueId val="{00000014-83A3-4594-A082-5D7552F9F8B9}"/>
                </c:ext>
              </c:extLst>
            </c:dLbl>
            <c:dLbl>
              <c:idx val="27"/>
              <c:layout/>
              <c:tx>
                <c:strRef>
                  <c:f>SolidW!$D$37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{1C16974A-C716-4EFA-A21B-0BF527293E98}</c15:txfldGUID>
                      <c15:f>SolidW!$D$37</c15:f>
                      <c15:dlblFieldTableCache>
                        <c:ptCount val="1"/>
                      </c15:dlblFieldTableCache>
                    </c15:dlblFTEntry>
                  </c15:dlblFieldTable>
                  <c15:showDataLabelsRange val="0"/>
                </c:ext>
                <c:ext xmlns:c16="http://schemas.microsoft.com/office/drawing/2014/chart" uri="{C3380CC4-5D6E-409C-BE32-E72D297353CC}">
                  <c16:uniqueId val="{00000006-24A3-4D5F-8E4E-2A1A4A363F95}"/>
                </c:ext>
              </c:extLst>
            </c:dLbl>
            <c:dLbl>
              <c:idx val="28"/>
              <c:layout/>
              <c:tx>
                <c:strRef>
                  <c:f>SolidW!$D$38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{EE8DFCF8-47D7-4496-849B-9F53B91B460E}</c15:txfldGUID>
                      <c15:f>SolidW!$D$38</c15:f>
                      <c15:dlblFieldTableCache>
                        <c:ptCount val="1"/>
                      </c15:dlblFieldTableCache>
                    </c15:dlblFTEntry>
                  </c15:dlblFieldTable>
                  <c15:showDataLabelsRange val="0"/>
                </c:ext>
                <c:ext xmlns:c16="http://schemas.microsoft.com/office/drawing/2014/chart" uri="{C3380CC4-5D6E-409C-BE32-E72D297353CC}">
                  <c16:uniqueId val="{00000015-83A3-4594-A082-5D7552F9F8B9}"/>
                </c:ext>
              </c:extLst>
            </c:dLbl>
            <c:dLbl>
              <c:idx val="29"/>
              <c:layout/>
              <c:tx>
                <c:strRef>
                  <c:f>SolidW!$D$39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{D05110AA-E740-46F7-9366-611344BF6626}</c15:txfldGUID>
                      <c15:f>SolidW!$D$39</c15:f>
                      <c15:dlblFieldTableCache>
                        <c:ptCount val="1"/>
                      </c15:dlblFieldTableCache>
                    </c15:dlblFTEntry>
                  </c15:dlblFieldTable>
                  <c15:showDataLabelsRange val="0"/>
                </c:ext>
                <c:ext xmlns:c16="http://schemas.microsoft.com/office/drawing/2014/chart" uri="{C3380CC4-5D6E-409C-BE32-E72D297353CC}">
                  <c16:uniqueId val="{00000007-24A3-4D5F-8E4E-2A1A4A363F95}"/>
                </c:ext>
              </c:extLst>
            </c:dLbl>
            <c:dLbl>
              <c:idx val="30"/>
              <c:layout/>
              <c:tx>
                <c:strRef>
                  <c:f>SolidW!$D$40</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{C2B560EA-1896-4395-BA04-F3533C2D2519}</c15:txfldGUID>
                      <c15:f>SolidW!$D$40</c15:f>
                      <c15:dlblFieldTableCache>
                        <c:ptCount val="1"/>
                        <c:pt idx="0">
                          <c:v>1990</c:v>
                        </c:pt>
                      </c15:dlblFieldTableCache>
                    </c15:dlblFTEntry>
                  </c15:dlblFieldTable>
                  <c15:showDataLabelsRange val="0"/>
                </c:ext>
                <c:ext xmlns:c16="http://schemas.microsoft.com/office/drawing/2014/chart" uri="{C3380CC4-5D6E-409C-BE32-E72D297353CC}">
                  <c16:uniqueId val="{00000008-24A3-4D5F-8E4E-2A1A4A363F95}"/>
                </c:ext>
              </c:extLst>
            </c:dLbl>
            <c:dLbl>
              <c:idx val="31"/>
              <c:layout/>
              <c:tx>
                <c:strRef>
                  <c:f>SolidW!$D$41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{A5EA3A06-FFF9-423C-BBCB-2A9FA443B4EA}</c15:txfldGUID>
                      <c15:f>SolidW!$D$41</c15:f>
                      <c15:dlblFieldTableCache>
                        <c:ptCount val="1"/>
                      </c15:dlblFieldTableCache>
                    </c15:dlblFTEntry>
                  </c15:dlblFieldTable>
                  <c15:showDataLabelsRange val="0"/>
                </c:ext>
                <c:ext xmlns:c16="http://schemas.microsoft.com/office/drawing/2014/chart" uri="{C3380CC4-5D6E-409C-BE32-E72D297353CC}">
                  <c16:uniqueId val="{00000016-83A3-4594-A082-5D7552F9F8B9}"/>
                </c:ext>
              </c:extLst>
            </c:dLbl>
            <c:dLbl>
              <c:idx val="32"/>
              <c:layout/>
              <c:tx>
                <c:strRef>
                  <c:f>SolidW!$D$42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{D4844EA7-08AC-4B23-8D06-BAE9438008D9}</c15:txfldGUID>
                      <c15:f>SolidW!$D$42</c15:f>
                      <c15:dlblFieldTableCache>
                        <c:ptCount val="1"/>
                      </c15:dlblFieldTableCache>
                    </c15:dlblFTEntry>
                  </c15:dlblFieldTable>
                  <c15:showDataLabelsRange val="0"/>
                </c:ext>
                <c:ext xmlns:c16="http://schemas.microsoft.com/office/drawing/2014/chart" uri="{C3380CC4-5D6E-409C-BE32-E72D297353CC}">
                  <c16:uniqueId val="{00000017-83A3-4594-A082-5D7552F9F8B9}"/>
                </c:ext>
              </c:extLst>
            </c:dLbl>
            <c:dLbl>
              <c:idx val="33"/>
              <c:layout/>
              <c:tx>
                <c:strRef>
                  <c:f>SolidW!$D$43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{9F54F587-F9AF-43F8-8A6E-8263A9EB1090}</c15:txfldGUID>
                      <c15:f>SolidW!$D$43</c15:f>
                      <c15:dlblFieldTableCache>
                        <c:ptCount val="1"/>
                      </c15:dlblFieldTableCache>
                    </c15:dlblFTEntry>
                  </c15:dlblFieldTable>
                  <c15:showDataLabelsRange val="0"/>
                </c:ext>
                <c:ext xmlns:c16="http://schemas.microsoft.com/office/drawing/2014/chart" uri="{C3380CC4-5D6E-409C-BE32-E72D297353CC}">
                  <c16:uniqueId val="{00000018-83A3-4594-A082-5D7552F9F8B9}"/>
                </c:ext>
              </c:extLst>
            </c:dLbl>
            <c:dLbl>
              <c:idx val="34"/>
              <c:layout/>
              <c:tx>
                <c:strRef>
                  <c:f>SolidW!$D$44</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{0724E137-E856-44C0-8AA5-C56276BCE1A2}</c15:txfldGUID>
                      <c15:f>SolidW!$D$44</c15:f>
                      <c15:dlblFieldTableCache>
                        <c:ptCount val="1"/>
                        <c:pt idx="0">
                          <c:v>1994</c:v>
                        </c:pt>
                      </c15:dlblFieldTableCache>
                    </c15:dlblFTEntry>
                  </c15:dlblFieldTable>
                  <c15:showDataLabelsRange val="0"/>
                </c:ext>
                <c:ext xmlns:c16="http://schemas.microsoft.com/office/drawing/2014/chart" uri="{C3380CC4-5D6E-409C-BE32-E72D297353CC}">
                  <c16:uniqueId val="{00000019-83A3-4594-A082-5D7552F9F8B9}"/>
                </c:ext>
              </c:extLst>
            </c:dLbl>
            <c:dLbl>
              <c:idx val="35"/>
              <c:layout/>
              <c:tx>
                <c:strRef>
                  <c:f>SolidW!$D$45</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{D549301D-23C0-44D7-8805-09F8829A5C41}</c15:txfldGUID>
                      <c15:f>SolidW!$D$45</c15:f>
                      <c15:dlblFieldTableCache>
                        <c:ptCount val="1"/>
                        <c:pt idx="0">
                          <c:v>1995</c:v>
                        </c:pt>
                      </c15:dlblFieldTableCache>
                    </c15:dlblFTEntry>
                  </c15:dlblFieldTable>
                  <c15:showDataLabelsRange val="0"/>
                </c:ext>
                <c:ext xmlns:c16="http://schemas.microsoft.com/office/drawing/2014/chart" uri="{C3380CC4-5D6E-409C-BE32-E72D297353CC}">
                  <c16:uniqueId val="{00000009-24A3-4D5F-8E4E-2A1A4A363F95}"/>
                </c:ext>
              </c:extLst>
            </c:dLbl>
            <c:dLbl>
              <c:idx val="36"/>
              <c:layout/>
              <c:tx>
                <c:strRef>
                  <c:f>SolidW!$D$46</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{81EF1DA8-6912-4D02-B773-8113B62E23E6}</c15:txfldGUID>
                      <c15:f>SolidW!$D$46</c15:f>
                      <c15:dlblFieldTableCache>
                        <c:ptCount val="1"/>
                        <c:pt idx="0">
                          <c:v>1996</c:v>
                        </c:pt>
                      </c15:dlblFieldTableCache>
                    </c15:dlblFTEntry>
                  </c15:dlblFieldTable>
                  <c15:showDataLabelsRange val="0"/>
                </c:ext>
                <c:ext xmlns:c16="http://schemas.microsoft.com/office/drawing/2014/chart" uri="{C3380CC4-5D6E-409C-BE32-E72D297353CC}">
                  <c16:uniqueId val="{0000001A-83A3-4594-A082-5D7552F9F8B9}"/>
                </c:ext>
              </c:extLst>
            </c:dLbl>
            <c:dLbl>
              <c:idx val="37"/>
              <c:layout/>
              <c:tx>
                <c:strRef>
                  <c:f>SolidW!$D$47</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{A1DB7BDB-2EE3-4CBB-B9E0-677903D507FE}</c15:txfldGUID>
                      <c15:f>SolidW!$D$47</c15:f>
                      <c15:dlblFieldTableCache>
                        <c:ptCount val="1"/>
                        <c:pt idx="0">
                          <c:v>1997</c:v>
                        </c:pt>
                      </c15:dlblFieldTableCache>
                    </c15:dlblFTEntry>
                  </c15:dlblFieldTable>
                  <c15:showDataLabelsRange val="0"/>
                </c:ext>
                <c:ext xmlns:c16="http://schemas.microsoft.com/office/drawing/2014/chart" uri="{C3380CC4-5D6E-409C-BE32-E72D297353CC}">
                  <c16:uniqueId val="{0000001B-83A3-4594-A082-5D7552F9F8B9}"/>
                </c:ext>
              </c:extLst>
            </c:dLbl>
            <c:dLbl>
              <c:idx val="38"/>
              <c:layout/>
              <c:tx>
                <c:strRef>
                  <c:f>SolidW!$D$48</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{7EE9A28D-4478-48AF-8005-FC08225BE728}</c15:txfldGUID>
                      <c15:f>SolidW!$D$48</c15:f>
                      <c15:dlblFieldTableCache>
                        <c:ptCount val="1"/>
                        <c:pt idx="0">
                          <c:v>1998</c:v>
                        </c:pt>
                      </c15:dlblFieldTableCache>
                    </c15:dlblFTEntry>
                  </c15:dlblFieldTable>
                  <c15:showDataLabelsRange val="0"/>
                </c:ext>
                <c:ext xmlns:c16="http://schemas.microsoft.com/office/drawing/2014/chart" uri="{C3380CC4-5D6E-409C-BE32-E72D297353CC}">
                  <c16:uniqueId val="{0000001C-83A3-4594-A082-5D7552F9F8B9}"/>
                </c:ext>
              </c:extLst>
            </c:dLbl>
            <c:dLbl>
              <c:idx val="39"/>
              <c:layout/>
              <c:tx>
                <c:strRef>
                  <c:f>SolidW!$D$49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{178AD340-BCED-4526-9D8D-80E4852E221C}</c15:txfldGUID>
                      <c15:f>SolidW!$D$49</c15:f>
                      <c15:dlblFieldTableCache>
                        <c:ptCount val="1"/>
                      </c15:dlblFieldTableCache>
                    </c15:dlblFTEntry>
                  </c15:dlblFieldTable>
                  <c15:showDataLabelsRange val="0"/>
                </c:ext>
                <c:ext xmlns:c16="http://schemas.microsoft.com/office/drawing/2014/chart" uri="{C3380CC4-5D6E-409C-BE32-E72D297353CC}">
                  <c16:uniqueId val="{0000001D-83A3-4594-A082-5D7552F9F8B9}"/>
                </c:ext>
              </c:extLst>
            </c:dLbl>
            <c:dLbl>
              <c:idx val="40"/>
              <c:layout/>
              <c:tx>
                <c:strRef>
                  <c:f>SolidW!$D$50</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{9DD66177-6FA0-4ACF-B78E-E178A9926ED4}</c15:txfldGUID>
                      <c15:f>SolidW!$D$50</c15:f>
                      <c15:dlblFieldTableCache>
                        <c:ptCount val="1"/>
                        <c:pt idx="0">
                          <c:v>2000</c:v>
                        </c:pt>
                      </c15:dlblFieldTableCache>
                    </c15:dlblFTEntry>
                  </c15:dlblFieldTable>
                  <c15:showDataLabelsRange val="0"/>
                </c:ext>
                <c:ext xmlns:c16="http://schemas.microsoft.com/office/drawing/2014/chart" uri="{C3380CC4-5D6E-409C-BE32-E72D297353CC}">
                  <c16:uniqueId val="{0000000A-24A3-4D5F-8E4E-2A1A4A363F95}"/>
                </c:ext>
              </c:extLst>
            </c:dLbl>
            <c:dLbl>
              <c:idx val="41"/>
              <c:layout/>
              <c:tx>
                <c:strRef>
                  <c:f>SolidW!$D$51</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{745AF4C3-BD28-49DD-994C-EAFCFF9EE1C7}</c15:txfldGUID>
                      <c15:f>SolidW!$D$51</c15:f>
                      <c15:dlblFieldTableCache>
                        <c:ptCount val="1"/>
                        <c:pt idx="0">
                          <c:v>2001</c:v>
                        </c:pt>
                      </c15:dlblFieldTableCache>
                    </c15:dlblFTEntry>
                  </c15:dlblFieldTable>
                  <c15:showDataLabelsRange val="0"/>
                </c:ext>
                <c:ext xmlns:c16="http://schemas.microsoft.com/office/drawing/2014/chart" uri="{C3380CC4-5D6E-409C-BE32-E72D297353CC}">
                  <c16:uniqueId val="{0000001E-83A3-4594-A082-5D7552F9F8B9}"/>
                </c:ext>
              </c:extLst>
            </c:dLbl>
            <c:dLbl>
              <c:idx val="42"/>
              <c:layout/>
              <c:tx>
                <c:strRef>
                  <c:f>SolidW!$D$52</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{6FF120F3-58A1-44D6-8CF7-0644CBD97BDD}</c15:txfldGUID>
                      <c15:f>SolidW!$D$52</c15:f>
                      <c15:dlblFieldTableCache>
                        <c:ptCount val="1"/>
                        <c:pt idx="0">
                          <c:v>2002</c:v>
                        </c:pt>
                      </c15:dlblFieldTableCache>
                    </c15:dlblFTEntry>
                  </c15:dlblFieldTable>
                  <c15:showDataLabelsRange val="0"/>
                </c:ext>
                <c:ext xmlns:c16="http://schemas.microsoft.com/office/drawing/2014/chart" uri="{C3380CC4-5D6E-409C-BE32-E72D297353CC}">
                  <c16:uniqueId val="{0000001F-83A3-4594-A082-5D7552F9F8B9}"/>
                </c:ext>
              </c:extLst>
            </c:dLbl>
            <c:dLbl>
              <c:idx val="43"/>
              <c:layout/>
              <c:tx>
                <c:strRef>
                  <c:f>SolidW!$D$53</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{847E3CF0-2656-43C0-8602-ED91A5D50C7C}</c15:txfldGUID>
                      <c15:f>SolidW!$D$53</c15:f>
                      <c15:dlblFieldTableCache>
                        <c:ptCount val="1"/>
                        <c:pt idx="0">
                          <c:v>2003</c:v>
                        </c:pt>
                      </c15:dlblFieldTableCache>
                    </c15:dlblFTEntry>
                  </c15:dlblFieldTable>
                  <c15:showDataLabelsRange val="0"/>
                </c:ext>
                <c:ext xmlns:c16="http://schemas.microsoft.com/office/drawing/2014/chart" uri="{C3380CC4-5D6E-409C-BE32-E72D297353CC}">
                  <c16:uniqueId val="{00000020-83A3-4594-A082-5D7552F9F8B9}"/>
                </c:ext>
              </c:extLst>
            </c:dLbl>
            <c:dLbl>
              <c:idx val="44"/>
              <c:layout/>
              <c:tx>
                <c:strRef>
                  <c:f>SolidW!$D$54</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{3A473F2C-B595-4C5F-BB9F-18B566A178A1}</c15:txfldGUID>
                      <c15:f>SolidW!$D$54</c15:f>
                      <c15:dlblFieldTableCache>
                        <c:ptCount val="1"/>
                        <c:pt idx="0">
                          <c:v>2004</c:v>
                        </c:pt>
                      </c15:dlblFieldTableCache>
                    </c15:dlblFTEntry>
                  </c15:dlblFieldTable>
                  <c15:showDataLabelsRange val="0"/>
                </c:ext>
                <c:ext xmlns:c16="http://schemas.microsoft.com/office/drawing/2014/chart" uri="{C3380CC4-5D6E-409C-BE32-E72D297353CC}">
                  <c16:uniqueId val="{00000021-83A3-4594-A082-5D7552F9F8B9}"/>
                </c:ext>
              </c:extLst>
            </c:dLbl>
            <c:dLbl>
              <c:idx val="45"/>
              <c:layout/>
              <c:tx>
                <c:strRef>
                  <c:f>SolidW!$D$55</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{C822527D-4E27-43BB-A4A1-1ECBD7FD92AD}</c15:txfldGUID>
                      <c15:f>SolidW!$D$55</c15:f>
                      <c15:dlblFieldTableCache>
                        <c:ptCount val="1"/>
                        <c:pt idx="0">
                          <c:v>2005</c:v>
                        </c:pt>
                      </c15:dlblFieldTableCache>
                    </c15:dlblFTEntry>
                  </c15:dlblFieldTable>
                  <c15:showDataLabelsRange val="0"/>
                </c:ext>
                <c:ext xmlns:c16="http://schemas.microsoft.com/office/drawing/2014/chart" uri="{C3380CC4-5D6E-409C-BE32-E72D297353CC}">
                  <c16:uniqueId val="{0000000B-24A3-4D5F-8E4E-2A1A4A363F95}"/>
                </c:ext>
              </c:extLst>
            </c:dLbl>
            <c:dLbl>
              <c:idx val="46"/>
              <c:layout/>
              <c:tx>
                <c:strRef>
                  <c:f>SolidW!$D$56</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{3ED7EEF2-F753-4A47-BD72-5D54B8D6E1C3}</c15:txfldGUID>
                      <c15:f>SolidW!$D$56</c15:f>
                      <c15:dlblFieldTableCache>
                        <c:ptCount val="1"/>
                        <c:pt idx="0">
                          <c:v>2006</c:v>
                        </c:pt>
                      </c15:dlblFieldTableCache>
                    </c15:dlblFTEntry>
                  </c15:dlblFieldTable>
                  <c15:showDataLabelsRange val="0"/>
                </c:ext>
                <c:ext xmlns:c16="http://schemas.microsoft.com/office/drawing/2014/chart" uri="{C3380CC4-5D6E-409C-BE32-E72D297353CC}">
                  <c16:uniqueId val="{00000022-83A3-4594-A082-5D7552F9F8B9}"/>
                </c:ext>
              </c:extLst>
            </c:dLbl>
            <c:dLbl>
              <c:idx val="47"/>
              <c:layout/>
              <c:tx>
                <c:strRef>
                  <c:f>SolidW!$D$57</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{46D502D1-4D04-44A8-ACF0-5135BC800652}</c15:txfldGUID>
                      <c15:f>SolidW!$D$57</c15:f>
                      <c15:dlblFieldTableCache>
                        <c:ptCount val="1"/>
                        <c:pt idx="0">
                          <c:v>2007</c:v>
                        </c:pt>
                      </c15:dlblFieldTableCache>
                    </c15:dlblFTEntry>
                  </c15:dlblFieldTable>
                  <c15:showDataLabelsRange val="0"/>
                </c:ext>
                <c:ext xmlns:c16="http://schemas.microsoft.com/office/drawing/2014/chart" uri="{C3380CC4-5D6E-409C-BE32-E72D297353CC}">
                  <c16:uniqueId val="{00000023-83A3-4594-A082-5D7552F9F8B9}"/>
                </c:ext>
              </c:extLst>
            </c:dLbl>
            <c:dLbl>
              <c:idx val="48"/>
              <c:layout/>
              <c:tx>
                <c:strRef>
                  <c:f>SolidW!$D$58</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{6C4E6484-306D-417E-A576-8A4CF185E6C2}</c15:txfldGUID>
                      <c15:f>SolidW!$D$58</c15:f>
                      <c15:dlblFieldTableCache>
                        <c:ptCount val="1"/>
                        <c:pt idx="0">
                          <c:v>2008</c:v>
                        </c:pt>
                      </c15:dlblFieldTableCache>
                    </c15:dlblFTEntry>
                  </c15:dlblFieldTable>
                  <c15:showDataLabelsRange val="0"/>
                </c:ext>
                <c:ext xmlns:c16="http://schemas.microsoft.com/office/drawing/2014/chart" uri="{C3380CC4-5D6E-409C-BE32-E72D297353CC}">
                  <c16:uniqueId val="{00000024-83A3-4594-A082-5D7552F9F8B9}"/>
                </c:ext>
              </c:extLst>
            </c:dLbl>
            <c:dLbl>
              <c:idx val="49"/>
              <c:layout/>
              <c:tx>
                <c:strRef>
                  <c:f>SolidW!$D$59</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{F8290FCE-5280-4EF8-A67E-598FB39D1362}</c15:txfldGUID>
                      <c15:f>SolidW!$D$59</c15:f>
                      <c15:dlblFieldTableCache>
                        <c:ptCount val="1"/>
                        <c:pt idx="0">
                          <c:v>2009</c:v>
                        </c:pt>
                      </c15:dlblFieldTableCache>
                    </c15:dlblFTEntry>
                  </c15:dlblFieldTable>
                  <c15:showDataLabelsRange val="0"/>
                </c:ext>
                <c:ext xmlns:c16="http://schemas.microsoft.com/office/drawing/2014/chart" uri="{C3380CC4-5D6E-409C-BE32-E72D297353CC}">
                  <c16:uniqueId val="{0000000C-24A3-4D5F-8E4E-2A1A4A363F95}"/>
                </c:ext>
              </c:extLst>
            </c:dLbl>
            <c:dLbl>
              <c:idx val="50"/>
              <c:layout/>
              <c:tx>
                <c:strRef>
                  <c:f>SolidW!$D$60</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{F40E7837-EBDA-45F8-9DEC-83E307E7D89D}</c15:txfldGUID>
                      <c15:f>SolidW!$D$60</c15:f>
                      <c15:dlblFieldTableCache>
                        <c:ptCount val="1"/>
                        <c:pt idx="0">
                          <c:v>2010</c:v>
                        </c:pt>
                      </c15:dlblFieldTableCache>
                    </c15:dlblFTEntry>
                  </c15:dlblFieldTable>
                  <c15:showDataLabelsRange val="0"/>
                </c:ext>
                <c:ext xmlns:c16="http://schemas.microsoft.com/office/drawing/2014/chart" uri="{C3380CC4-5D6E-409C-BE32-E72D297353CC}">
                  <c16:uniqueId val="{0000000D-24A3-4D5F-8E4E-2A1A4A363F95}"/>
                </c:ext>
              </c:extLst>
            </c:dLbl>
            <c:dLbl>
              <c:idx val="51"/>
              <c:layout/>
              <c:tx>
                <c:strRef>
                  <c:f>SolidW!$D$61</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{3DF40B74-A155-43BF-ADA3-D852C72588A4}</c15:txfldGUID>
                      <c15:f>SolidW!$D$61</c15:f>
                      <c15:dlblFieldTableCache>
                        <c:ptCount val="1"/>
                        <c:pt idx="0">
                          <c:v>2011</c:v>
                        </c:pt>
                      </c15:dlblFieldTableCache>
                    </c15:dlblFTEntry>
                  </c15:dlblFieldTable>
                  <c15:showDataLabelsRange val="0"/>
                </c:ext>
                <c:ext xmlns:c16="http://schemas.microsoft.com/office/drawing/2014/chart" uri="{C3380CC4-5D6E-409C-BE32-E72D297353CC}">
                  <c16:uniqueId val="{0000000E-24A3-4D5F-8E4E-2A1A4A363F95}"/>
                </c:ext>
              </c:extLst>
            </c:dLbl>
            <c:dLbl>
              <c:idx val="52"/>
              <c:layout/>
              <c:tx>
                <c:strRef>
                  <c:f>SolidW!$D$62</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{AAEACDC1-4794-4665-9B1F-6FDD7729A74B}</c15:txfldGUID>
                      <c15:f>SolidW!$D$62</c15:f>
                      <c15:dlblFieldTableCache>
                        <c:ptCount val="1"/>
                        <c:pt idx="0">
                          <c:v>2012</c:v>
                        </c:pt>
                      </c15:dlblFieldTableCache>
                    </c15:dlblFTEntry>
                  </c15:dlblFieldTable>
                  <c15:showDataLabelsRange val="0"/>
                </c:ext>
                <c:ext xmlns:c16="http://schemas.microsoft.com/office/drawing/2014/chart" uri="{C3380CC4-5D6E-409C-BE32-E72D297353CC}">
                  <c16:uniqueId val="{0000000F-24A3-4D5F-8E4E-2A1A4A363F95}"/>
                </c:ext>
              </c:extLst>
            </c:dLbl>
            <c:dLbl>
              <c:idx val="53"/>
              <c:layout/>
              <c:tx>
                <c:strRef>
                  <c:f>SolidW!$D$63</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{4F20C783-83DE-4552-A8E0-F8EE2652278B}</c15:txfldGUID>
                      <c15:f>SolidW!$D$63</c15:f>
                      <c15:dlblFieldTableCache>
                        <c:ptCount val="1"/>
                        <c:pt idx="0">
                          <c:v>2013</c:v>
                        </c:pt>
                      </c15:dlblFieldTableCache>
                    </c15:dlblFTEntry>
                  </c15:dlblFieldTable>
                  <c15:showDataLabelsRange val="0"/>
                </c:ext>
                <c:ext xmlns:c16="http://schemas.microsoft.com/office/drawing/2014/chart" uri="{C3380CC4-5D6E-409C-BE32-E72D297353CC}">
                  <c16:uniqueId val="{00000025-83A3-4594-A082-5D7552F9F8B9}"/>
                </c:ext>
              </c:extLst>
            </c:dLbl>
            <c:dLbl>
              <c:idx val="54"/>
              <c:layout/>
              <c:tx>
                <c:strRef>
                  <c:f>SolidW!$D$64</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{AFA6E600-58ED-4CA3-9C7D-1780FA15FC19}</c15:txfldGUID>
                      <c15:f>SolidW!$D$64</c15:f>
                      <c15:dlblFieldTableCache>
                        <c:ptCount val="1"/>
                        <c:pt idx="0">
                          <c:v>2014</c:v>
                        </c:pt>
                      </c15:dlblFieldTableCache>
                    </c15:dlblFTEntry>
                  </c15:dlblFieldTable>
                  <c15:showDataLabelsRange val="0"/>
                </c:ext>
                <c:ext xmlns:c16="http://schemas.microsoft.com/office/drawing/2014/chart" uri="{C3380CC4-5D6E-409C-BE32-E72D297353CC}">
                  <c16:uniqueId val="{00000026-83A3-4594-A082-5D7552F9F8B9}"/>
                </c:ext>
              </c:extLst>
            </c:dLbl>
            <c:dLbl>
              <c:idx val="55"/>
              <c:layout/>
              <c:tx>
                <c:strRef>
                  <c:f>SolidW!$D$65</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{FCE4570E-9812-4F9B-8300-9FB74C54FE9C}</c15:txfldGUID>
                      <c15:f>SolidW!$D$65</c15:f>
                      <c15:dlblFieldTableCache>
                        <c:ptCount val="1"/>
                        <c:pt idx="0">
                          <c:v>2015</c:v>
                        </c:pt>
                      </c15:dlblFieldTableCache>
                    </c15:dlblFTEntry>
                  </c15:dlblFieldTable>
                  <c15:showDataLabelsRange val="0"/>
                </c:ext>
                <c:ext xmlns:c16="http://schemas.microsoft.com/office/drawing/2014/chart" uri="{C3380CC4-5D6E-409C-BE32-E72D297353CC}">
                  <c16:uniqueId val="{00000010-24A3-4D5F-8E4E-2A1A4A363F95}"/>
                </c:ext>
              </c:extLst>
            </c:dLbl>
            <c:dLbl>
              <c:idx val="56"/>
              <c:layout/>
              <c:tx>
                <c:strRef>
                  <c:f>SolidW!$D$66</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{3D6A9817-597F-4E9B-A59B-A4086369412B}</c15:txfldGUID>
                      <c15:f>SolidW!$D$66</c15:f>
                      <c15:dlblFieldTableCache>
                        <c:ptCount val="1"/>
                        <c:pt idx="0">
                          <c:v>2016</c:v>
                        </c:pt>
                      </c15:dlblFieldTableCache>
                    </c15:dlblFTEntry>
                  </c15:dlblFieldTable>
                  <c15:showDataLabelsRange val="0"/>
                </c:ext>
                <c:ext xmlns:c16="http://schemas.microsoft.com/office/drawing/2014/chart" uri="{C3380CC4-5D6E-409C-BE32-E72D297353CC}">
                  <c16:uniqueId val="{00000011-24A3-4D5F-8E4E-2A1A4A363F95}"/>
                </c:ext>
              </c:extLst>
            </c:dLbl>
            <c:dLbl>
              <c:idx val="57"/>
              <c:layout/>
              <c:tx>
                <c:strRef>
                  <c:f>SolidW!$D$67</c:f>
                  <c:strCache>
                    <c:ptCount val="1"/>
                    <c:pt idx="0">
                      <c:v>2017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{53551479-5908-4031-8728-EAEDCEDB21B3}</c15:txfldGUID>
                      <c15:f>SolidW!$D$67</c15:f>
                      <c15:dlblFieldTableCache>
                        <c:ptCount val="1"/>
                        <c:pt idx="0">
                          <c:v>2017</c:v>
                        </c:pt>
                      </c15:dlblFieldTableCache>
                    </c15:dlblFTEntry>
                  </c15:dlblFieldTable>
                  <c15:showDataLabelsRange val="0"/>
                </c:ext>
                <c:ext xmlns:c16="http://schemas.microsoft.com/office/drawing/2014/chart" uri="{C3380CC4-5D6E-409C-BE32-E72D297353CC}">
                  <c16:uniqueId val="{00000012-24A3-4D5F-8E4E-2A1A4A363F95}"/>
                </c:ext>
              </c:extLst>
            </c:dLbl>
            <c:dLbl>
              <c:idx val="58"/>
              <c:tx>
                <c:strRef>
                  <c:f>GasW!#REF!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{DC6BE935-12BF-4BE9-962D-A67D66D0B7D9}</c15:txfldGUID>
                      <c15:f>GasW!#REF!</c15:f>
                      <c15:dlblFieldTableCache>
                        <c:ptCount val="1"/>
                        <c:pt idx="0">
                          <c:v>#REF!</c:v>
                        </c:pt>
                      </c15:dlblFieldTableCache>
                    </c15:dlblFTEntry>
                  </c15:dlblFieldTable>
                  <c15:showDataLabelsRange val="0"/>
                </c:ext>
                <c:ext xmlns:c16="http://schemas.microsoft.com/office/drawing/2014/chart" uri="{C3380CC4-5D6E-409C-BE32-E72D297353CC}">
                  <c16:uniqueId val="{00000013-24A3-4D5F-8E4E-2A1A4A363F95}"/>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SolidW!$B$10:$B$67</c:f>
              <c:numCache>
                <c:formatCode>0.0000_ </c:formatCode>
                <c:ptCount val="58"/>
                <c:pt idx="0">
                  <c:v>-6.0455999999999843E-2</c:v>
                </c:pt>
                <c:pt idx="1">
                  <c:v>-0.10808799999999996</c:v>
                </c:pt>
                <c:pt idx="2">
                  <c:v>8.6103999999999736E-2</c:v>
                </c:pt>
                <c:pt idx="3">
                  <c:v>0.15388800000000025</c:v>
                </c:pt>
                <c:pt idx="4">
                  <c:v>0.11724800000000046</c:v>
                </c:pt>
                <c:pt idx="5">
                  <c:v>7.8775999999999513E-2</c:v>
                </c:pt>
                <c:pt idx="6">
                  <c:v>-2.1984000000000226E-2</c:v>
                </c:pt>
                <c:pt idx="7">
                  <c:v>-5.4959999999999898E-2</c:v>
                </c:pt>
                <c:pt idx="8">
                  <c:v>6.96159999999999E-2</c:v>
                </c:pt>
                <c:pt idx="9">
                  <c:v>0.19785600000000025</c:v>
                </c:pt>
                <c:pt idx="10">
                  <c:v>0.1337360000000003</c:v>
                </c:pt>
                <c:pt idx="11">
                  <c:v>3.6639999999999784E-2</c:v>
                </c:pt>
                <c:pt idx="12">
                  <c:v>4.0303999999999895E-2</c:v>
                </c:pt>
                <c:pt idx="13">
                  <c:v>5.4959999999999454E-3</c:v>
                </c:pt>
                <c:pt idx="14">
                  <c:v>0.16854400000000025</c:v>
                </c:pt>
                <c:pt idx="15">
                  <c:v>0.23999199999999998</c:v>
                </c:pt>
                <c:pt idx="16">
                  <c:v>0.15205599999999997</c:v>
                </c:pt>
                <c:pt idx="17">
                  <c:v>0.12824000000000035</c:v>
                </c:pt>
                <c:pt idx="18">
                  <c:v>0.21800799999999976</c:v>
                </c:pt>
                <c:pt idx="19">
                  <c:v>0.28395999999999999</c:v>
                </c:pt>
                <c:pt idx="20">
                  <c:v>6.0455999999999843E-2</c:v>
                </c:pt>
                <c:pt idx="21">
                  <c:v>7.5111999999999846E-2</c:v>
                </c:pt>
                <c:pt idx="22">
                  <c:v>0.12640800000000052</c:v>
                </c:pt>
                <c:pt idx="23">
                  <c:v>0.1795359999999997</c:v>
                </c:pt>
                <c:pt idx="24">
                  <c:v>0.43784799999999979</c:v>
                </c:pt>
                <c:pt idx="25">
                  <c:v>0.37189600000000045</c:v>
                </c:pt>
                <c:pt idx="26">
                  <c:v>0.22533599999999954</c:v>
                </c:pt>
                <c:pt idx="27">
                  <c:v>0.20151999999999948</c:v>
                </c:pt>
                <c:pt idx="28">
                  <c:v>0.16304800000000075</c:v>
                </c:pt>
                <c:pt idx="29">
                  <c:v>-5.1295999999999786E-2</c:v>
                </c:pt>
                <c:pt idx="30">
                  <c:v>-0.26380800000000093</c:v>
                </c:pt>
                <c:pt idx="31">
                  <c:v>-0.12640799999999963</c:v>
                </c:pt>
                <c:pt idx="32">
                  <c:v>-0.10808799999999952</c:v>
                </c:pt>
                <c:pt idx="33">
                  <c:v>-2.1983999999999781E-2</c:v>
                </c:pt>
                <c:pt idx="34">
                  <c:v>0.24548799999999993</c:v>
                </c:pt>
                <c:pt idx="35">
                  <c:v>0.19052799999999959</c:v>
                </c:pt>
                <c:pt idx="36">
                  <c:v>9.1599999999999682E-2</c:v>
                </c:pt>
                <c:pt idx="37">
                  <c:v>-7.1448000000000178E-2</c:v>
                </c:pt>
                <c:pt idx="38">
                  <c:v>-0.18136799999999909</c:v>
                </c:pt>
                <c:pt idx="39">
                  <c:v>-2.9312000000000005E-2</c:v>
                </c:pt>
                <c:pt idx="40">
                  <c:v>0.24731999999999932</c:v>
                </c:pt>
                <c:pt idx="41">
                  <c:v>0.34991199999999978</c:v>
                </c:pt>
                <c:pt idx="42">
                  <c:v>0.45800000000000018</c:v>
                </c:pt>
                <c:pt idx="43">
                  <c:v>0.71081600000000034</c:v>
                </c:pt>
                <c:pt idx="44">
                  <c:v>0.75661600000000018</c:v>
                </c:pt>
                <c:pt idx="45">
                  <c:v>0.70898400000000006</c:v>
                </c:pt>
                <c:pt idx="46">
                  <c:v>0.5752480000000002</c:v>
                </c:pt>
                <c:pt idx="47">
                  <c:v>0.53860800000000086</c:v>
                </c:pt>
                <c:pt idx="48">
                  <c:v>0.30777599999999961</c:v>
                </c:pt>
                <c:pt idx="49">
                  <c:v>0.41219999999999857</c:v>
                </c:pt>
                <c:pt idx="50">
                  <c:v>0.85187999999999953</c:v>
                </c:pt>
                <c:pt idx="51">
                  <c:v>0.53860800000000086</c:v>
                </c:pt>
                <c:pt idx="52">
                  <c:v>0.13007200000000108</c:v>
                </c:pt>
                <c:pt idx="53">
                  <c:v>2.0151999999999504E-2</c:v>
                </c:pt>
                <c:pt idx="54">
                  <c:v>-0.20623395876251482</c:v>
                </c:pt>
                <c:pt idx="55">
                  <c:v>-0.30487280633341296</c:v>
                </c:pt>
                <c:pt idx="56">
                  <c:v>-6.5439362388922007E-2</c:v>
                </c:pt>
                <c:pt idx="57">
                  <c:v>9.9374970363953707E-2</c:v>
                </c:pt>
              </c:numCache>
            </c:numRef>
          </c:xVal>
          <c:yVal>
            <c:numRef>
              <c:f>SolidW!$C$10:$C$67</c:f>
              <c:numCache>
                <c:formatCode>0.000</c:formatCode>
                <c:ptCount val="58"/>
                <c:pt idx="0">
                  <c:v>5.1662400000000002</c:v>
                </c:pt>
                <c:pt idx="1">
                  <c:v>4.942736</c:v>
                </c:pt>
                <c:pt idx="2">
                  <c:v>4.9500640000000002</c:v>
                </c:pt>
                <c:pt idx="3">
                  <c:v>5.1149439999999995</c:v>
                </c:pt>
                <c:pt idx="4">
                  <c:v>5.2578400000000007</c:v>
                </c:pt>
                <c:pt idx="5">
                  <c:v>5.3494400000000004</c:v>
                </c:pt>
                <c:pt idx="6">
                  <c:v>5.4153919999999998</c:v>
                </c:pt>
                <c:pt idx="7">
                  <c:v>5.305472</c:v>
                </c:pt>
                <c:pt idx="8">
                  <c:v>5.305472</c:v>
                </c:pt>
                <c:pt idx="9">
                  <c:v>5.4447039999999998</c:v>
                </c:pt>
                <c:pt idx="10">
                  <c:v>5.7011840000000005</c:v>
                </c:pt>
                <c:pt idx="11">
                  <c:v>5.7121760000000004</c:v>
                </c:pt>
                <c:pt idx="12">
                  <c:v>5.774464</c:v>
                </c:pt>
                <c:pt idx="13">
                  <c:v>5.7927840000000002</c:v>
                </c:pt>
                <c:pt idx="14">
                  <c:v>5.7854559999999999</c:v>
                </c:pt>
                <c:pt idx="15">
                  <c:v>6.1298720000000007</c:v>
                </c:pt>
                <c:pt idx="16">
                  <c:v>6.2654399999999999</c:v>
                </c:pt>
                <c:pt idx="17">
                  <c:v>6.4339840000000006</c:v>
                </c:pt>
                <c:pt idx="18">
                  <c:v>6.5219200000000006</c:v>
                </c:pt>
                <c:pt idx="19">
                  <c:v>6.87</c:v>
                </c:pt>
                <c:pt idx="20">
                  <c:v>7.0898400000000006</c:v>
                </c:pt>
                <c:pt idx="21">
                  <c:v>6.9909119999999998</c:v>
                </c:pt>
                <c:pt idx="22">
                  <c:v>7.2400640000000003</c:v>
                </c:pt>
                <c:pt idx="23">
                  <c:v>7.2437280000000008</c:v>
                </c:pt>
                <c:pt idx="24">
                  <c:v>7.5991359999999997</c:v>
                </c:pt>
                <c:pt idx="25">
                  <c:v>8.1194240000000004</c:v>
                </c:pt>
                <c:pt idx="26">
                  <c:v>8.3429280000000006</c:v>
                </c:pt>
                <c:pt idx="27">
                  <c:v>8.5700959999999995</c:v>
                </c:pt>
                <c:pt idx="28">
                  <c:v>8.7459679999999995</c:v>
                </c:pt>
                <c:pt idx="29">
                  <c:v>8.896192000000001</c:v>
                </c:pt>
                <c:pt idx="30">
                  <c:v>8.6433759999999999</c:v>
                </c:pt>
                <c:pt idx="31">
                  <c:v>8.3685759999999991</c:v>
                </c:pt>
                <c:pt idx="32">
                  <c:v>8.3905600000000007</c:v>
                </c:pt>
                <c:pt idx="33">
                  <c:v>8.1524000000000001</c:v>
                </c:pt>
                <c:pt idx="34">
                  <c:v>8.3465920000000011</c:v>
                </c:pt>
                <c:pt idx="35">
                  <c:v>8.6433759999999999</c:v>
                </c:pt>
                <c:pt idx="36">
                  <c:v>8.7276480000000003</c:v>
                </c:pt>
                <c:pt idx="37">
                  <c:v>8.8265759999999993</c:v>
                </c:pt>
                <c:pt idx="38">
                  <c:v>8.5847519999999999</c:v>
                </c:pt>
                <c:pt idx="39">
                  <c:v>8.4638400000000011</c:v>
                </c:pt>
                <c:pt idx="40">
                  <c:v>8.5261279999999999</c:v>
                </c:pt>
                <c:pt idx="41">
                  <c:v>8.9584799999999998</c:v>
                </c:pt>
                <c:pt idx="42">
                  <c:v>9.2259519999999995</c:v>
                </c:pt>
                <c:pt idx="43">
                  <c:v>9.8744800000000001</c:v>
                </c:pt>
                <c:pt idx="44">
                  <c:v>10.647584</c:v>
                </c:pt>
                <c:pt idx="45">
                  <c:v>11.387712000000001</c:v>
                </c:pt>
                <c:pt idx="46">
                  <c:v>12.065552</c:v>
                </c:pt>
                <c:pt idx="47">
                  <c:v>12.538208000000001</c:v>
                </c:pt>
                <c:pt idx="48">
                  <c:v>13.142768000000002</c:v>
                </c:pt>
                <c:pt idx="49">
                  <c:v>13.15376</c:v>
                </c:pt>
                <c:pt idx="50">
                  <c:v>13.967167999999999</c:v>
                </c:pt>
                <c:pt idx="51">
                  <c:v>14.857519999999999</c:v>
                </c:pt>
                <c:pt idx="52">
                  <c:v>15.044384000000001</c:v>
                </c:pt>
                <c:pt idx="53">
                  <c:v>15.117664000000001</c:v>
                </c:pt>
                <c:pt idx="54">
                  <c:v>15.084688</c:v>
                </c:pt>
                <c:pt idx="55">
                  <c:v>14.705196082474972</c:v>
                </c:pt>
                <c:pt idx="56">
                  <c:v>14.474942387333174</c:v>
                </c:pt>
                <c:pt idx="57">
                  <c:v>14.574317357697128</c:v>
                </c:pt>
              </c:numCache>
            </c:numRef>
          </c:yVal>
          <c:smooth val="1"/>
          <c:extLst>
            <c:ext xmlns:c16="http://schemas.microsoft.com/office/drawing/2014/chart" uri="{C3380CC4-5D6E-409C-BE32-E72D297353CC}">
              <c16:uniqueId val="{00000014-24A3-4D5F-8E4E-2A1A4A363F95}"/>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Absolute change: from year before to the year after</a:t>
                </a:r>
                <a:endParaRPr lang="zh-CN" altLang="zh-CN" sz="1200">
                  <a:effectLst/>
                </a:endParaRPr>
              </a:p>
              <a:p>
                <a:pPr>
                  <a:defRPr sz="1200">
                    <a:latin typeface="Arial" panose="020B0604020202020204" pitchFamily="34" charset="0"/>
                    <a:cs typeface="Arial" panose="020B0604020202020204" pitchFamily="34" charset="0"/>
                  </a:defRPr>
                </a:pPr>
                <a:r>
                  <a:rPr lang="en-US" altLang="zh-CN" sz="1200" b="1" i="0" baseline="0">
                    <a:effectLst/>
                  </a:rPr>
                  <a:t>per year (additional billions of tonnes of CO</a:t>
                </a:r>
                <a:r>
                  <a:rPr lang="en-US" altLang="zh-CN" sz="1050" b="1" i="0" baseline="0">
                    <a:effectLst/>
                  </a:rPr>
                  <a:t>2</a:t>
                </a:r>
                <a:r>
                  <a:rPr lang="en-US" altLang="zh-CN" sz="1200" b="1" i="0" baseline="0">
                    <a:effectLst/>
                  </a:rPr>
                  <a:t>)</a:t>
                </a:r>
                <a:endParaRPr lang="zh-CN" altLang="zh-CN" sz="1200">
                  <a:effectLst/>
                </a:endParaRPr>
              </a:p>
            </c:rich>
          </c:tx>
          <c:layout>
            <c:manualLayout>
              <c:xMode val="edge"/>
              <c:yMode val="edge"/>
              <c:x val="0.50784815201928402"/>
              <c:y val="0.89112631287299038"/>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CO</a:t>
                </a:r>
                <a:r>
                  <a:rPr lang="en-US" altLang="zh-CN" sz="1050" b="1" i="0" baseline="0">
                    <a:effectLst/>
                  </a:rPr>
                  <a:t>2</a:t>
                </a:r>
                <a:r>
                  <a:rPr lang="en-US" altLang="zh-CN" sz="1200" b="1" i="0" baseline="0">
                    <a:effectLst/>
                  </a:rPr>
                  <a:t> released per year from solid fuel consumption (billions of tonnes)</a:t>
                </a:r>
                <a:endParaRPr lang="zh-CN" altLang="zh-CN" sz="1200">
                  <a:effectLst/>
                </a:endParaRPr>
              </a:p>
            </c:rich>
          </c:tx>
          <c:layout>
            <c:manualLayout>
              <c:xMode val="edge"/>
              <c:yMode val="edge"/>
              <c:x val="1.882002152493285E-3"/>
              <c:y val="0.1311795220933566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Fuel/Industry CO</a:t>
            </a:r>
            <a:r>
              <a:rPr lang="en-US" altLang="zh-CN" sz="1100" b="1" i="0" baseline="0">
                <a:effectLst/>
              </a:rPr>
              <a:t>2 </a:t>
            </a:r>
            <a:r>
              <a:rPr lang="en-US" altLang="zh-CN" sz="1400" b="1" i="0" baseline="0">
                <a:effectLst/>
              </a:rPr>
              <a:t>emissions, UK, 1960-2014</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TotalUK!$D$10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{834D97E1-E2C6-498A-AE54-86BB8E07520A}</c15:txfldGUID>
                      <c15:f>TotalUK!$D$10</c15:f>
                      <c15:dlblFieldTableCache>
                        <c:ptCount val="1"/>
                        <c:pt idx="0">
                          <c:v>1960</c:v>
                        </c:pt>
                      </c15:dlblFieldTableCache>
                    </c15:dlblFTEntry>
                  </c15:dlblFieldTable>
                  <c15:showDataLabelsRange val="0"/>
                </c:ext>
                <c:ext xmlns:c16="http://schemas.microsoft.com/office/drawing/2014/chart" uri="{C3380CC4-5D6E-409C-BE32-E72D297353CC}">
                  <c16:uniqueId val="{00000000-0AC8-49E2-A244-30CC75C4A8FE}"/>
                </c:ext>
              </c:extLst>
            </c:dLbl>
            <c:dLbl>
              <c:idx val="1"/>
              <c:layout/>
              <c:tx>
                <c:strRef>
                  <c:f>TotalUK!$D$11</c:f>
                  <c:strCache>
                    <c:ptCount val="1"/>
                    <c:pt idx="0">
                      <c:v>1961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{751A6435-CF64-412D-A1BC-73800A57385C}</c15:txfldGUID>
                      <c15:f>TotalUK!$D$11</c15:f>
                      <c15:dlblFieldTableCache>
                        <c:ptCount val="1"/>
                        <c:pt idx="0">
                          <c:v>1961</c:v>
                        </c:pt>
                      </c15:dlblFieldTableCache>
                    </c15:dlblFTEntry>
                  </c15:dlblFieldTable>
                  <c15:showDataLabelsRange val="0"/>
                </c:ext>
                <c:ext xmlns:c16="http://schemas.microsoft.com/office/drawing/2014/chart" uri="{C3380CC4-5D6E-409C-BE32-E72D297353CC}">
                  <c16:uniqueId val="{00000000-3040-4ABA-9219-DA5CB4DEEBF3}"/>
                </c:ext>
              </c:extLst>
            </c:dLbl>
            <c:dLbl>
              <c:idx val="2"/>
              <c:layout/>
              <c:tx>
                <c:strRef>
                  <c:f>TotalUK!$D$12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{2D5205E7-F223-43B3-B762-39071188CC07}</c15:txfldGUID>
                      <c15:f>TotalUK!$D$12</c15:f>
                      <c15:dlblFieldTableCache>
                        <c:ptCount val="1"/>
                      </c15:dlblFieldTableCache>
                    </c15:dlblFTEntry>
                  </c15:dlblFieldTable>
                  <c15:showDataLabelsRange val="0"/>
                </c:ext>
                <c:ext xmlns:c16="http://schemas.microsoft.com/office/drawing/2014/chart" uri="{C3380CC4-5D6E-409C-BE32-E72D297353CC}">
                  <c16:uniqueId val="{00000001-3040-4ABA-9219-DA5CB4DEEBF3}"/>
                </c:ext>
              </c:extLst>
            </c:dLbl>
            <c:dLbl>
              <c:idx val="3"/>
              <c:layout/>
              <c:tx>
                <c:strRef>
                  <c:f>TotalUK!$D$13</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{B16B27B7-81CB-4524-8094-EC2F1123FB68}</c15:txfldGUID>
                      <c15:f>TotalUK!$D$13</c15:f>
                      <c15:dlblFieldTableCache>
                        <c:ptCount val="1"/>
                        <c:pt idx="0">
                          <c:v>1963</c:v>
                        </c:pt>
                      </c15:dlblFieldTableCache>
                    </c15:dlblFTEntry>
                  </c15:dlblFieldTable>
                  <c15:showDataLabelsRange val="0"/>
                </c:ext>
                <c:ext xmlns:c16="http://schemas.microsoft.com/office/drawing/2014/chart" uri="{C3380CC4-5D6E-409C-BE32-E72D297353CC}">
                  <c16:uniqueId val="{00000002-3040-4ABA-9219-DA5CB4DEEBF3}"/>
                </c:ext>
              </c:extLst>
            </c:dLbl>
            <c:dLbl>
              <c:idx val="4"/>
              <c:layout/>
              <c:tx>
                <c:strRef>
                  <c:f>TotalUK!$D$14</c:f>
                  <c:strCache>
                    <c:ptCount val="1"/>
                    <c:pt idx="0">
                      <c:v>1964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{8EAE64DE-0705-4C5F-B782-9199E3BFBD70}</c15:txfldGUID>
                      <c15:f>TotalUK!$D$14</c15:f>
                      <c15:dlblFieldTableCache>
                        <c:ptCount val="1"/>
                        <c:pt idx="0">
                          <c:v>1964</c:v>
                        </c:pt>
                      </c15:dlblFieldTableCache>
                    </c15:dlblFTEntry>
                  </c15:dlblFieldTable>
                  <c15:showDataLabelsRange val="0"/>
                </c:ext>
                <c:ext xmlns:c16="http://schemas.microsoft.com/office/drawing/2014/chart" uri="{C3380CC4-5D6E-409C-BE32-E72D297353CC}">
                  <c16:uniqueId val="{00000003-3040-4ABA-9219-DA5CB4DEEBF3}"/>
                </c:ext>
              </c:extLst>
            </c:dLbl>
            <c:dLbl>
              <c:idx val="5"/>
              <c:layout>
                <c:manualLayout>
                  <c:x val="-5.2606001545477329E-2"/>
                  <c:y val="-1.7689236936655653E-2"/>
                </c:manualLayout>
              </c:layout>
              <c:tx>
                <c:strRef>
                  <c:f>TotalUK!$D$15</c:f>
                  <c:strCache>
                    <c:ptCount val="1"/>
                    <c:pt idx="0">
                      <c:v>1965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{C2AA3F4F-3598-455E-9E75-ADD58B9894F1}</c15:txfldGUID>
                      <c15:f>TotalUK!$D$15</c15:f>
                      <c15:dlblFieldTableCache>
                        <c:ptCount val="1"/>
                        <c:pt idx="0">
                          <c:v>1965</c:v>
                        </c:pt>
                      </c15:dlblFieldTableCache>
                    </c15:dlblFTEntry>
                  </c15:dlblFieldTable>
                  <c15:showDataLabelsRange val="0"/>
                </c:ext>
                <c:ext xmlns:c16="http://schemas.microsoft.com/office/drawing/2014/chart" uri="{C3380CC4-5D6E-409C-BE32-E72D297353CC}">
                  <c16:uniqueId val="{00000004-3040-4ABA-9219-DA5CB4DEEBF3}"/>
                </c:ext>
              </c:extLst>
            </c:dLbl>
            <c:dLbl>
              <c:idx val="6"/>
              <c:layout/>
              <c:tx>
                <c:strRef>
                  <c:f>TotalUK!$D$16</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{6396C802-D3BE-4913-A280-8E2FBCC691B4}</c15:txfldGUID>
                      <c15:f>TotalUK!$D$16</c15:f>
                      <c15:dlblFieldTableCache>
                        <c:ptCount val="1"/>
                        <c:pt idx="0">
                          <c:v>1966</c:v>
                        </c:pt>
                      </c15:dlblFieldTableCache>
                    </c15:dlblFTEntry>
                  </c15:dlblFieldTable>
                  <c15:showDataLabelsRange val="0"/>
                </c:ext>
                <c:ext xmlns:c16="http://schemas.microsoft.com/office/drawing/2014/chart" uri="{C3380CC4-5D6E-409C-BE32-E72D297353CC}">
                  <c16:uniqueId val="{00000005-3040-4ABA-9219-DA5CB4DEEBF3}"/>
                </c:ext>
              </c:extLst>
            </c:dLbl>
            <c:dLbl>
              <c:idx val="7"/>
              <c:layout>
                <c:manualLayout>
                  <c:x val="-3.192986393636215E-2"/>
                  <c:y val="1.439821611123126E-2"/>
                </c:manualLayout>
              </c:layout>
              <c:tx>
                <c:strRef>
                  <c:f>TotalUK!$D$17</c:f>
                  <c:strCache>
                    <c:ptCount val="1"/>
                    <c:pt idx="0">
                      <c:v>1967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{849F3061-B7EA-40BA-879E-2B3C5167849A}</c15:txfldGUID>
                      <c15:f>TotalUK!$D$17</c15:f>
                      <c15:dlblFieldTableCache>
                        <c:ptCount val="1"/>
                        <c:pt idx="0">
                          <c:v>1967</c:v>
                        </c:pt>
                      </c15:dlblFieldTableCache>
                    </c15:dlblFTEntry>
                  </c15:dlblFieldTable>
                  <c15:showDataLabelsRange val="0"/>
                </c:ext>
                <c:ext xmlns:c16="http://schemas.microsoft.com/office/drawing/2014/chart" uri="{C3380CC4-5D6E-409C-BE32-E72D297353CC}">
                  <c16:uniqueId val="{00000006-3040-4ABA-9219-DA5CB4DEEBF3}"/>
                </c:ext>
              </c:extLst>
            </c:dLbl>
            <c:dLbl>
              <c:idx val="8"/>
              <c:layout/>
              <c:tx>
                <c:strRef>
                  <c:f>TotalUK!$D$18</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{FD6528E9-4124-4208-8C8D-BAF859F84537}</c15:txfldGUID>
                      <c15:f>TotalUK!$D$18</c15:f>
                      <c15:dlblFieldTableCache>
                        <c:ptCount val="1"/>
                        <c:pt idx="0">
                          <c:v>1968</c:v>
                        </c:pt>
                      </c15:dlblFieldTableCache>
                    </c15:dlblFTEntry>
                  </c15:dlblFieldTable>
                  <c15:showDataLabelsRange val="0"/>
                </c:ext>
                <c:ext xmlns:c16="http://schemas.microsoft.com/office/drawing/2014/chart" uri="{C3380CC4-5D6E-409C-BE32-E72D297353CC}">
                  <c16:uniqueId val="{00000007-3040-4ABA-9219-DA5CB4DEEBF3}"/>
                </c:ext>
              </c:extLst>
            </c:dLbl>
            <c:dLbl>
              <c:idx val="9"/>
              <c:layout/>
              <c:tx>
                <c:strRef>
                  <c:f>TotalUK!$D$19</c:f>
                  <c:strCache>
                    <c:ptCount val="1"/>
                    <c:pt idx="0">
                      <c:v>1969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{069CB460-491E-4591-867C-D9C0BDC205B2}</c15:txfldGUID>
                      <c15:f>TotalUK!$D$19</c15:f>
                      <c15:dlblFieldTableCache>
                        <c:ptCount val="1"/>
                        <c:pt idx="0">
                          <c:v>1969</c:v>
                        </c:pt>
                      </c15:dlblFieldTableCache>
                    </c15:dlblFTEntry>
                  </c15:dlblFieldTable>
                  <c15:showDataLabelsRange val="0"/>
                </c:ext>
                <c:ext xmlns:c16="http://schemas.microsoft.com/office/drawing/2014/chart" uri="{C3380CC4-5D6E-409C-BE32-E72D297353CC}">
                  <c16:uniqueId val="{00000008-3040-4ABA-9219-DA5CB4DEEBF3}"/>
                </c:ext>
              </c:extLst>
            </c:dLbl>
            <c:dLbl>
              <c:idx val="10"/>
              <c:layout/>
              <c:tx>
                <c:strRef>
                  <c:f>TotalUK!$D$20</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{93ABB6AD-E8E0-482E-87DC-11A00E1FA9B2}</c15:txfldGUID>
                      <c15:f>TotalUK!$D$20</c15:f>
                      <c15:dlblFieldTableCache>
                        <c:ptCount val="1"/>
                        <c:pt idx="0">
                          <c:v>1970</c:v>
                        </c:pt>
                      </c15:dlblFieldTableCache>
                    </c15:dlblFTEntry>
                  </c15:dlblFieldTable>
                  <c15:showDataLabelsRange val="0"/>
                </c:ext>
                <c:ext xmlns:c16="http://schemas.microsoft.com/office/drawing/2014/chart" uri="{C3380CC4-5D6E-409C-BE32-E72D297353CC}">
                  <c16:uniqueId val="{00000009-3040-4ABA-9219-DA5CB4DEEBF3}"/>
                </c:ext>
              </c:extLst>
            </c:dLbl>
            <c:dLbl>
              <c:idx val="11"/>
              <c:layout/>
              <c:tx>
                <c:strRef>
                  <c:f>TotalUK!$D$21</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{F12E1DCF-F62D-4E7F-911B-7CBAE7A78CFE}</c15:txfldGUID>
                      <c15:f>TotalUK!$D$21</c15:f>
                      <c15:dlblFieldTableCache>
                        <c:ptCount val="1"/>
                        <c:pt idx="0">
                          <c:v>1971</c:v>
                        </c:pt>
                      </c15:dlblFieldTableCache>
                    </c15:dlblFTEntry>
                  </c15:dlblFieldTable>
                  <c15:showDataLabelsRange val="0"/>
                </c:ext>
                <c:ext xmlns:c16="http://schemas.microsoft.com/office/drawing/2014/chart" uri="{C3380CC4-5D6E-409C-BE32-E72D297353CC}">
                  <c16:uniqueId val="{0000000A-3040-4ABA-9219-DA5CB4DEEBF3}"/>
                </c:ext>
              </c:extLst>
            </c:dLbl>
            <c:dLbl>
              <c:idx val="12"/>
              <c:layout/>
              <c:tx>
                <c:strRef>
                  <c:f>TotalUK!$D$22</c:f>
                  <c:strCache>
                    <c:ptCount val="1"/>
                    <c:pt idx="0">
                      <c:v>1972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{E8DFACD5-3F38-4AE8-B4D6-202C02F557F7}</c15:txfldGUID>
                      <c15:f>TotalUK!$D$22</c15:f>
                      <c15:dlblFieldTableCache>
                        <c:ptCount val="1"/>
                        <c:pt idx="0">
                          <c:v>1972</c:v>
                        </c:pt>
                      </c15:dlblFieldTableCache>
                    </c15:dlblFTEntry>
                  </c15:dlblFieldTable>
                  <c15:showDataLabelsRange val="0"/>
                </c:ext>
                <c:ext xmlns:c16="http://schemas.microsoft.com/office/drawing/2014/chart" uri="{C3380CC4-5D6E-409C-BE32-E72D297353CC}">
                  <c16:uniqueId val="{0000000B-3040-4ABA-9219-DA5CB4DEEBF3}"/>
                </c:ext>
              </c:extLst>
            </c:dLbl>
            <c:dLbl>
              <c:idx val="13"/>
              <c:layout/>
              <c:tx>
                <c:strRef>
                  <c:f>TotalUK!$D$23</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{69DC47A2-8C7C-4DA9-AB32-D24637250BCF}</c15:txfldGUID>
                      <c15:f>TotalUK!$D$23</c15:f>
                      <c15:dlblFieldTableCache>
                        <c:ptCount val="1"/>
                        <c:pt idx="0">
                          <c:v>1973</c:v>
                        </c:pt>
                      </c15:dlblFieldTableCache>
                    </c15:dlblFTEntry>
                  </c15:dlblFieldTable>
                  <c15:showDataLabelsRange val="0"/>
                </c:ext>
                <c:ext xmlns:c16="http://schemas.microsoft.com/office/drawing/2014/chart" uri="{C3380CC4-5D6E-409C-BE32-E72D297353CC}">
                  <c16:uniqueId val="{0000000C-3040-4ABA-9219-DA5CB4DEEBF3}"/>
                </c:ext>
              </c:extLst>
            </c:dLbl>
            <c:dLbl>
              <c:idx val="14"/>
              <c:layout/>
              <c:tx>
                <c:strRef>
                  <c:f>TotalUK!$D$24</c:f>
                  <c:strCache>
                    <c:ptCount val="1"/>
                    <c:pt idx="0">
                      <c:v>1974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{22A0F682-E992-4E5E-ABAB-681C5A842738}</c15:txfldGUID>
                      <c15:f>TotalUK!$D$24</c15:f>
                      <c15:dlblFieldTableCache>
                        <c:ptCount val="1"/>
                        <c:pt idx="0">
                          <c:v>1974</c:v>
                        </c:pt>
                      </c15:dlblFieldTableCache>
                    </c15:dlblFTEntry>
                  </c15:dlblFieldTable>
                  <c15:showDataLabelsRange val="0"/>
                </c:ext>
                <c:ext xmlns:c16="http://schemas.microsoft.com/office/drawing/2014/chart" uri="{C3380CC4-5D6E-409C-BE32-E72D297353CC}">
                  <c16:uniqueId val="{0000000D-3040-4ABA-9219-DA5CB4DEEBF3}"/>
                </c:ext>
              </c:extLst>
            </c:dLbl>
            <c:dLbl>
              <c:idx val="15"/>
              <c:layout/>
              <c:tx>
                <c:strRef>
                  <c:f>TotalUK!$D$25</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{CBB4D506-2DF6-48EB-AE03-D0D0106EF035}</c15:txfldGUID>
                      <c15:f>TotalUK!$D$25</c15:f>
                      <c15:dlblFieldTableCache>
                        <c:ptCount val="1"/>
                        <c:pt idx="0">
                          <c:v>1975</c:v>
                        </c:pt>
                      </c15:dlblFieldTableCache>
                    </c15:dlblFTEntry>
                  </c15:dlblFieldTable>
                  <c15:showDataLabelsRange val="0"/>
                </c:ext>
                <c:ext xmlns:c16="http://schemas.microsoft.com/office/drawing/2014/chart" uri="{C3380CC4-5D6E-409C-BE32-E72D297353CC}">
                  <c16:uniqueId val="{00000001-0AC8-49E2-A244-30CC75C4A8FE}"/>
                </c:ext>
              </c:extLst>
            </c:dLbl>
            <c:dLbl>
              <c:idx val="16"/>
              <c:layout/>
              <c:tx>
                <c:strRef>
                  <c:f>TotalUK!$D$26</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{619E48EC-61BB-4370-99C7-08F0CD407FA4}</c15:txfldGUID>
                      <c15:f>TotalUK!$D$26</c15:f>
                      <c15:dlblFieldTableCache>
                        <c:ptCount val="1"/>
                        <c:pt idx="0">
                          <c:v>1976</c:v>
                        </c:pt>
                      </c15:dlblFieldTableCache>
                    </c15:dlblFTEntry>
                  </c15:dlblFieldTable>
                  <c15:showDataLabelsRange val="0"/>
                </c:ext>
                <c:ext xmlns:c16="http://schemas.microsoft.com/office/drawing/2014/chart" uri="{C3380CC4-5D6E-409C-BE32-E72D297353CC}">
                  <c16:uniqueId val="{0000000E-3040-4ABA-9219-DA5CB4DEEBF3}"/>
                </c:ext>
              </c:extLst>
            </c:dLbl>
            <c:dLbl>
              <c:idx val="17"/>
              <c:layout/>
              <c:tx>
                <c:strRef>
                  <c:f>TotalUK!$D$27</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{FED9BBF3-2BA5-49A3-A468-39DF30E4A37D}</c15:txfldGUID>
                      <c15:f>TotalUK!$D$27</c15:f>
                      <c15:dlblFieldTableCache>
                        <c:ptCount val="1"/>
                        <c:pt idx="0">
                          <c:v>1977</c:v>
                        </c:pt>
                      </c15:dlblFieldTableCache>
                    </c15:dlblFTEntry>
                  </c15:dlblFieldTable>
                  <c15:showDataLabelsRange val="0"/>
                </c:ext>
                <c:ext xmlns:c16="http://schemas.microsoft.com/office/drawing/2014/chart" uri="{C3380CC4-5D6E-409C-BE32-E72D297353CC}">
                  <c16:uniqueId val="{00000002-0AC8-49E2-A244-30CC75C4A8FE}"/>
                </c:ext>
              </c:extLst>
            </c:dLbl>
            <c:dLbl>
              <c:idx val="18"/>
              <c:layout/>
              <c:tx>
                <c:strRef>
                  <c:f>TotalUK!$D$28</c:f>
                  <c:strCache>
                    <c:ptCount val="1"/>
                    <c:pt idx="0">
                      <c:v>1978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{DB554A09-8579-460C-B000-75C2144896DE}</c15:txfldGUID>
                      <c15:f>TotalUK!$D$28</c15:f>
                      <c15:dlblFieldTableCache>
                        <c:ptCount val="1"/>
                        <c:pt idx="0">
                          <c:v>1978</c:v>
                        </c:pt>
                      </c15:dlblFieldTableCache>
                    </c15:dlblFTEntry>
                  </c15:dlblFieldTable>
                  <c15:showDataLabelsRange val="0"/>
                </c:ext>
                <c:ext xmlns:c16="http://schemas.microsoft.com/office/drawing/2014/chart" uri="{C3380CC4-5D6E-409C-BE32-E72D297353CC}">
                  <c16:uniqueId val="{00000003-0AC8-49E2-A244-30CC75C4A8FE}"/>
                </c:ext>
              </c:extLst>
            </c:dLbl>
            <c:dLbl>
              <c:idx val="19"/>
              <c:layout/>
              <c:tx>
                <c:strRef>
                  <c:f>TotalUK!$D$29</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{703ED4EF-1458-4DD6-BBF6-F82CC73ECA06}</c15:txfldGUID>
                      <c15:f>TotalUK!$D$29</c15:f>
                      <c15:dlblFieldTableCache>
                        <c:ptCount val="1"/>
                        <c:pt idx="0">
                          <c:v>1979</c:v>
                        </c:pt>
                      </c15:dlblFieldTableCache>
                    </c15:dlblFTEntry>
                  </c15:dlblFieldTable>
                  <c15:showDataLabelsRange val="0"/>
                </c:ext>
                <c:ext xmlns:c16="http://schemas.microsoft.com/office/drawing/2014/chart" uri="{C3380CC4-5D6E-409C-BE32-E72D297353CC}">
                  <c16:uniqueId val="{0000000F-3040-4ABA-9219-DA5CB4DEEBF3}"/>
                </c:ext>
              </c:extLst>
            </c:dLbl>
            <c:dLbl>
              <c:idx val="20"/>
              <c:layout/>
              <c:tx>
                <c:strRef>
                  <c:f>TotalUK!$D$30</c:f>
                  <c:strCache>
                    <c:ptCount val="1"/>
                    <c:pt idx="0">
                      <c:v>1980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{769DE18E-F624-411D-8D57-D112184E7198}</c15:txfldGUID>
                      <c15:f>TotalUK!$D$30</c15:f>
                      <c15:dlblFieldTableCache>
                        <c:ptCount val="1"/>
                        <c:pt idx="0">
                          <c:v>1980</c:v>
                        </c:pt>
                      </c15:dlblFieldTableCache>
                    </c15:dlblFTEntry>
                  </c15:dlblFieldTable>
                  <c15:showDataLabelsRange val="0"/>
                </c:ext>
                <c:ext xmlns:c16="http://schemas.microsoft.com/office/drawing/2014/chart" uri="{C3380CC4-5D6E-409C-BE32-E72D297353CC}">
                  <c16:uniqueId val="{00000004-0AC8-49E2-A244-30CC75C4A8FE}"/>
                </c:ext>
              </c:extLst>
            </c:dLbl>
            <c:dLbl>
              <c:idx val="21"/>
              <c:layout/>
              <c:tx>
                <c:strRef>
                  <c:f>TotalUK!$D$31</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{76C87D49-BA17-4DB9-A906-2ABF5DDD6E6E}</c15:txfldGUID>
                      <c15:f>TotalUK!$D$31</c15:f>
                      <c15:dlblFieldTableCache>
                        <c:ptCount val="1"/>
                        <c:pt idx="0">
                          <c:v>1981</c:v>
                        </c:pt>
                      </c15:dlblFieldTableCache>
                    </c15:dlblFTEntry>
                  </c15:dlblFieldTable>
                  <c15:showDataLabelsRange val="0"/>
                </c:ext>
                <c:ext xmlns:c16="http://schemas.microsoft.com/office/drawing/2014/chart" uri="{C3380CC4-5D6E-409C-BE32-E72D297353CC}">
                  <c16:uniqueId val="{00000010-3040-4ABA-9219-DA5CB4DEEBF3}"/>
                </c:ext>
              </c:extLst>
            </c:dLbl>
            <c:dLbl>
              <c:idx val="22"/>
              <c:layout/>
              <c:tx>
                <c:strRef>
                  <c:f>TotalUK!$D$32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{BC91A8FE-8F36-4B05-98AB-E7AF4ECA0E2D}</c15:txfldGUID>
                      <c15:f>TotalUK!$D$32</c15:f>
                      <c15:dlblFieldTableCache>
                        <c:ptCount val="1"/>
                      </c15:dlblFieldTableCache>
                    </c15:dlblFTEntry>
                  </c15:dlblFieldTable>
                  <c15:showDataLabelsRange val="0"/>
                </c:ext>
                <c:ext xmlns:c16="http://schemas.microsoft.com/office/drawing/2014/chart" uri="{C3380CC4-5D6E-409C-BE32-E72D297353CC}">
                  <c16:uniqueId val="{00000005-0AC8-49E2-A244-30CC75C4A8FE}"/>
                </c:ext>
              </c:extLst>
            </c:dLbl>
            <c:dLbl>
              <c:idx val="23"/>
              <c:layout/>
              <c:tx>
                <c:strRef>
                  <c:f>TotalUK!$D$33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{706D89D8-D811-49EA-9A5F-C8F26AC09A64}</c15:txfldGUID>
                      <c15:f>TotalUK!$D$33</c15:f>
                      <c15:dlblFieldTableCache>
                        <c:ptCount val="1"/>
                      </c15:dlblFieldTableCache>
                    </c15:dlblFTEntry>
                  </c15:dlblFieldTable>
                  <c15:showDataLabelsRange val="0"/>
                </c:ext>
                <c:ext xmlns:c16="http://schemas.microsoft.com/office/drawing/2014/chart" uri="{C3380CC4-5D6E-409C-BE32-E72D297353CC}">
                  <c16:uniqueId val="{00000011-3040-4ABA-9219-DA5CB4DEEBF3}"/>
                </c:ext>
              </c:extLst>
            </c:dLbl>
            <c:dLbl>
              <c:idx val="24"/>
              <c:layout/>
              <c:tx>
                <c:strRef>
                  <c:f>TotalUK!$D$34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{ACF2E22F-80B4-47AB-8CAD-6EFD5EFBA777}</c15:txfldGUID>
                      <c15:f>TotalUK!$D$34</c15:f>
                      <c15:dlblFieldTableCache>
                        <c:ptCount val="1"/>
                      </c15:dlblFieldTableCache>
                    </c15:dlblFTEntry>
                  </c15:dlblFieldTable>
                  <c15:showDataLabelsRange val="0"/>
                </c:ext>
                <c:ext xmlns:c16="http://schemas.microsoft.com/office/drawing/2014/chart" uri="{C3380CC4-5D6E-409C-BE32-E72D297353CC}">
                  <c16:uniqueId val="{00000012-3040-4ABA-9219-DA5CB4DEEBF3}"/>
                </c:ext>
              </c:extLst>
            </c:dLbl>
            <c:dLbl>
              <c:idx val="25"/>
              <c:layout/>
              <c:tx>
                <c:strRef>
                  <c:f>TotalUK!$D$35</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{B5BB34AA-AA6D-41EC-B420-F1717F92B234}</c15:txfldGUID>
                      <c15:f>TotalUK!$D$35</c15:f>
                      <c15:dlblFieldTableCache>
                        <c:ptCount val="1"/>
                        <c:pt idx="0">
                          <c:v>1985</c:v>
                        </c:pt>
                      </c15:dlblFieldTableCache>
                    </c15:dlblFTEntry>
                  </c15:dlblFieldTable>
                  <c15:showDataLabelsRange val="0"/>
                </c:ext>
                <c:ext xmlns:c16="http://schemas.microsoft.com/office/drawing/2014/chart" uri="{C3380CC4-5D6E-409C-BE32-E72D297353CC}">
                  <c16:uniqueId val="{00000013-3040-4ABA-9219-DA5CB4DEEBF3}"/>
                </c:ext>
              </c:extLst>
            </c:dLbl>
            <c:dLbl>
              <c:idx val="26"/>
              <c:layout/>
              <c:tx>
                <c:strRef>
                  <c:f>TotalUK!$D$36</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{64064856-15EC-4C59-8428-5E2DDB05C826}</c15:txfldGUID>
                      <c15:f>TotalUK!$D$36</c15:f>
                      <c15:dlblFieldTableCache>
                        <c:ptCount val="1"/>
                        <c:pt idx="0">
                          <c:v>1986</c:v>
                        </c:pt>
                      </c15:dlblFieldTableCache>
                    </c15:dlblFTEntry>
                  </c15:dlblFieldTable>
                  <c15:showDataLabelsRange val="0"/>
                </c:ext>
                <c:ext xmlns:c16="http://schemas.microsoft.com/office/drawing/2014/chart" uri="{C3380CC4-5D6E-409C-BE32-E72D297353CC}">
                  <c16:uniqueId val="{00000014-3040-4ABA-9219-DA5CB4DEEBF3}"/>
                </c:ext>
              </c:extLst>
            </c:dLbl>
            <c:dLbl>
              <c:idx val="27"/>
              <c:layout/>
              <c:tx>
                <c:strRef>
                  <c:f>TotalUK!$D$37</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{FA7C1BB2-C374-4FFB-92E2-FD448485A90E}</c15:txfldGUID>
                      <c15:f>TotalUK!$D$37</c15:f>
                      <c15:dlblFieldTableCache>
                        <c:ptCount val="1"/>
                        <c:pt idx="0">
                          <c:v>1987</c:v>
                        </c:pt>
                      </c15:dlblFieldTableCache>
                    </c15:dlblFTEntry>
                  </c15:dlblFieldTable>
                  <c15:showDataLabelsRange val="0"/>
                </c:ext>
                <c:ext xmlns:c16="http://schemas.microsoft.com/office/drawing/2014/chart" uri="{C3380CC4-5D6E-409C-BE32-E72D297353CC}">
                  <c16:uniqueId val="{00000006-0AC8-49E2-A244-30CC75C4A8FE}"/>
                </c:ext>
              </c:extLst>
            </c:dLbl>
            <c:dLbl>
              <c:idx val="28"/>
              <c:layout/>
              <c:tx>
                <c:strRef>
                  <c:f>TotalUK!$D$38</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{77555543-B104-4F5D-98E0-CCA0EE36C3FA}</c15:txfldGUID>
                      <c15:f>TotalUK!$D$38</c15:f>
                      <c15:dlblFieldTableCache>
                        <c:ptCount val="1"/>
                        <c:pt idx="0">
                          <c:v>1988</c:v>
                        </c:pt>
                      </c15:dlblFieldTableCache>
                    </c15:dlblFTEntry>
                  </c15:dlblFieldTable>
                  <c15:showDataLabelsRange val="0"/>
                </c:ext>
                <c:ext xmlns:c16="http://schemas.microsoft.com/office/drawing/2014/chart" uri="{C3380CC4-5D6E-409C-BE32-E72D297353CC}">
                  <c16:uniqueId val="{00000015-3040-4ABA-9219-DA5CB4DEEBF3}"/>
                </c:ext>
              </c:extLst>
            </c:dLbl>
            <c:dLbl>
              <c:idx val="29"/>
              <c:layout/>
              <c:tx>
                <c:strRef>
                  <c:f>TotalUK!$D$39</c:f>
                  <c:strCache>
                    <c:ptCount val="1"/>
                    <c:pt idx="0">
                      <c:v>1989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{4CD4F566-373E-460F-8824-7C4B3FD145D7}</c15:txfldGUID>
                      <c15:f>TotalUK!$D$39</c15:f>
                      <c15:dlblFieldTableCache>
                        <c:ptCount val="1"/>
                        <c:pt idx="0">
                          <c:v>1989</c:v>
                        </c:pt>
                      </c15:dlblFieldTableCache>
                    </c15:dlblFTEntry>
                  </c15:dlblFieldTable>
                  <c15:showDataLabelsRange val="0"/>
                </c:ext>
                <c:ext xmlns:c16="http://schemas.microsoft.com/office/drawing/2014/chart" uri="{C3380CC4-5D6E-409C-BE32-E72D297353CC}">
                  <c16:uniqueId val="{00000007-0AC8-49E2-A244-30CC75C4A8FE}"/>
                </c:ext>
              </c:extLst>
            </c:dLbl>
            <c:dLbl>
              <c:idx val="30"/>
              <c:layout/>
              <c:tx>
                <c:strRef>
                  <c:f>TotalUK!$D$40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{7C2D1BA9-F4C1-4F4C-8C26-D556727B33D4}</c15:txfldGUID>
                      <c15:f>TotalUK!$D$40</c15:f>
                      <c15:dlblFieldTableCache>
                        <c:ptCount val="1"/>
                      </c15:dlblFieldTableCache>
                    </c15:dlblFTEntry>
                  </c15:dlblFieldTable>
                  <c15:showDataLabelsRange val="0"/>
                </c:ext>
                <c:ext xmlns:c16="http://schemas.microsoft.com/office/drawing/2014/chart" uri="{C3380CC4-5D6E-409C-BE32-E72D297353CC}">
                  <c16:uniqueId val="{00000008-0AC8-49E2-A244-30CC75C4A8FE}"/>
                </c:ext>
              </c:extLst>
            </c:dLbl>
            <c:dLbl>
              <c:idx val="31"/>
              <c:layout/>
              <c:tx>
                <c:strRef>
                  <c:f>TotalUK!$D$41</c:f>
                  <c:strCache>
                    <c:ptCount val="1"/>
                    <c:pt idx="0">
                      <c:v>1991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{278428AB-9105-41DC-B5CE-CBF52FE21DDC}</c15:txfldGUID>
                      <c15:f>TotalUK!$D$41</c15:f>
                      <c15:dlblFieldTableCache>
                        <c:ptCount val="1"/>
                        <c:pt idx="0">
                          <c:v>1991</c:v>
                        </c:pt>
                      </c15:dlblFieldTableCache>
                    </c15:dlblFTEntry>
                  </c15:dlblFieldTable>
                  <c15:showDataLabelsRange val="0"/>
                </c:ext>
                <c:ext xmlns:c16="http://schemas.microsoft.com/office/drawing/2014/chart" uri="{C3380CC4-5D6E-409C-BE32-E72D297353CC}">
                  <c16:uniqueId val="{00000016-3040-4ABA-9219-DA5CB4DEEBF3}"/>
                </c:ext>
              </c:extLst>
            </c:dLbl>
            <c:dLbl>
              <c:idx val="32"/>
              <c:layout/>
              <c:tx>
                <c:strRef>
                  <c:f>TotalUK!$D$42</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{0818773C-AB46-4FE4-91F9-4BA4FF7F31E5}</c15:txfldGUID>
                      <c15:f>TotalUK!$D$42</c15:f>
                      <c15:dlblFieldTableCache>
                        <c:ptCount val="1"/>
                        <c:pt idx="0">
                          <c:v>1992</c:v>
                        </c:pt>
                      </c15:dlblFieldTableCache>
                    </c15:dlblFTEntry>
                  </c15:dlblFieldTable>
                  <c15:showDataLabelsRange val="0"/>
                </c:ext>
                <c:ext xmlns:c16="http://schemas.microsoft.com/office/drawing/2014/chart" uri="{C3380CC4-5D6E-409C-BE32-E72D297353CC}">
                  <c16:uniqueId val="{00000017-3040-4ABA-9219-DA5CB4DEEBF3}"/>
                </c:ext>
              </c:extLst>
            </c:dLbl>
            <c:dLbl>
              <c:idx val="33"/>
              <c:layout/>
              <c:tx>
                <c:strRef>
                  <c:f>TotalUK!$D$43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{5AE1AAFD-F09C-4D6B-9256-96BFA3EC9EC9}</c15:txfldGUID>
                      <c15:f>TotalUK!$D$43</c15:f>
                      <c15:dlblFieldTableCache>
                        <c:ptCount val="1"/>
                      </c15:dlblFieldTableCache>
                    </c15:dlblFTEntry>
                  </c15:dlblFieldTable>
                  <c15:showDataLabelsRange val="0"/>
                </c:ext>
                <c:ext xmlns:c16="http://schemas.microsoft.com/office/drawing/2014/chart" uri="{C3380CC4-5D6E-409C-BE32-E72D297353CC}">
                  <c16:uniqueId val="{00000018-3040-4ABA-9219-DA5CB4DEEBF3}"/>
                </c:ext>
              </c:extLst>
            </c:dLbl>
            <c:dLbl>
              <c:idx val="34"/>
              <c:layout/>
              <c:tx>
                <c:strRef>
                  <c:f>TotalUK!$D$44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{B4E7397A-749E-4B30-A15E-4888F2A818A6}</c15:txfldGUID>
                      <c15:f>TotalUK!$D$44</c15:f>
                      <c15:dlblFieldTableCache>
                        <c:ptCount val="1"/>
                      </c15:dlblFieldTableCache>
                    </c15:dlblFTEntry>
                  </c15:dlblFieldTable>
                  <c15:showDataLabelsRange val="0"/>
                </c:ext>
                <c:ext xmlns:c16="http://schemas.microsoft.com/office/drawing/2014/chart" uri="{C3380CC4-5D6E-409C-BE32-E72D297353CC}">
                  <c16:uniqueId val="{00000019-3040-4ABA-9219-DA5CB4DEEBF3}"/>
                </c:ext>
              </c:extLst>
            </c:dLbl>
            <c:dLbl>
              <c:idx val="35"/>
              <c:layout/>
              <c:tx>
                <c:strRef>
                  <c:f>TotalUK!$D$45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{63F372EA-24A7-4197-890E-D176EFEEF3DB}</c15:txfldGUID>
                      <c15:f>TotalUK!$D$45</c15:f>
                      <c15:dlblFieldTableCache>
                        <c:ptCount val="1"/>
                      </c15:dlblFieldTableCache>
                    </c15:dlblFTEntry>
                  </c15:dlblFieldTable>
                  <c15:showDataLabelsRange val="0"/>
                </c:ext>
                <c:ext xmlns:c16="http://schemas.microsoft.com/office/drawing/2014/chart" uri="{C3380CC4-5D6E-409C-BE32-E72D297353CC}">
                  <c16:uniqueId val="{00000009-0AC8-49E2-A244-30CC75C4A8FE}"/>
                </c:ext>
              </c:extLst>
            </c:dLbl>
            <c:dLbl>
              <c:idx val="36"/>
              <c:layout/>
              <c:tx>
                <c:strRef>
                  <c:f>TotalUK!$D$46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{B20D7A12-EA2A-4C37-88C6-2FDAED1002B1}</c15:txfldGUID>
                      <c15:f>TotalUK!$D$46</c15:f>
                      <c15:dlblFieldTableCache>
                        <c:ptCount val="1"/>
                      </c15:dlblFieldTableCache>
                    </c15:dlblFTEntry>
                  </c15:dlblFieldTable>
                  <c15:showDataLabelsRange val="0"/>
                </c:ext>
                <c:ext xmlns:c16="http://schemas.microsoft.com/office/drawing/2014/chart" uri="{C3380CC4-5D6E-409C-BE32-E72D297353CC}">
                  <c16:uniqueId val="{0000001A-3040-4ABA-9219-DA5CB4DEEBF3}"/>
                </c:ext>
              </c:extLst>
            </c:dLbl>
            <c:dLbl>
              <c:idx val="37"/>
              <c:layout/>
              <c:tx>
                <c:strRef>
                  <c:f>TotalUK!$D$47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{DA02A4F2-E981-44D5-9740-E51678F2B86A}</c15:txfldGUID>
                      <c15:f>TotalUK!$D$47</c15:f>
                      <c15:dlblFieldTableCache>
                        <c:ptCount val="1"/>
                      </c15:dlblFieldTableCache>
                    </c15:dlblFTEntry>
                  </c15:dlblFieldTable>
                  <c15:showDataLabelsRange val="0"/>
                </c:ext>
                <c:ext xmlns:c16="http://schemas.microsoft.com/office/drawing/2014/chart" uri="{C3380CC4-5D6E-409C-BE32-E72D297353CC}">
                  <c16:uniqueId val="{0000001B-3040-4ABA-9219-DA5CB4DEEBF3}"/>
                </c:ext>
              </c:extLst>
            </c:dLbl>
            <c:dLbl>
              <c:idx val="38"/>
              <c:layout/>
              <c:tx>
                <c:strRef>
                  <c:f>TotalUK!$D$48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{F43AAC63-70AF-401F-9671-4C48BF989974}</c15:txfldGUID>
                      <c15:f>TotalUK!$D$48</c15:f>
                      <c15:dlblFieldTableCache>
                        <c:ptCount val="1"/>
                      </c15:dlblFieldTableCache>
                    </c15:dlblFTEntry>
                  </c15:dlblFieldTable>
                  <c15:showDataLabelsRange val="0"/>
                </c:ext>
                <c:ext xmlns:c16="http://schemas.microsoft.com/office/drawing/2014/chart" uri="{C3380CC4-5D6E-409C-BE32-E72D297353CC}">
                  <c16:uniqueId val="{0000001C-3040-4ABA-9219-DA5CB4DEEBF3}"/>
                </c:ext>
              </c:extLst>
            </c:dLbl>
            <c:dLbl>
              <c:idx val="39"/>
              <c:layout/>
              <c:tx>
                <c:strRef>
                  <c:f>TotalUK!$D$49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{2964B0C0-A107-4A65-AC08-B7642A217B54}</c15:txfldGUID>
                      <c15:f>TotalUK!$D$49</c15:f>
                      <c15:dlblFieldTableCache>
                        <c:ptCount val="1"/>
                      </c15:dlblFieldTableCache>
                    </c15:dlblFTEntry>
                  </c15:dlblFieldTable>
                  <c15:showDataLabelsRange val="0"/>
                </c:ext>
                <c:ext xmlns:c16="http://schemas.microsoft.com/office/drawing/2014/chart" uri="{C3380CC4-5D6E-409C-BE32-E72D297353CC}">
                  <c16:uniqueId val="{0000001D-3040-4ABA-9219-DA5CB4DEEBF3}"/>
                </c:ext>
              </c:extLst>
            </c:dLbl>
            <c:dLbl>
              <c:idx val="40"/>
              <c:layout/>
              <c:tx>
                <c:strRef>
                  <c:f>TotalUK!$D$50</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{165A3A86-B215-495D-9BCC-E8317116000F}</c15:txfldGUID>
                      <c15:f>TotalUK!$D$50</c15:f>
                      <c15:dlblFieldTableCache>
                        <c:ptCount val="1"/>
                        <c:pt idx="0">
                          <c:v>2000</c:v>
                        </c:pt>
                      </c15:dlblFieldTableCache>
                    </c15:dlblFTEntry>
                  </c15:dlblFieldTable>
                  <c15:showDataLabelsRange val="0"/>
                </c:ext>
                <c:ext xmlns:c16="http://schemas.microsoft.com/office/drawing/2014/chart" uri="{C3380CC4-5D6E-409C-BE32-E72D297353CC}">
                  <c16:uniqueId val="{0000000A-0AC8-49E2-A244-30CC75C4A8FE}"/>
                </c:ext>
              </c:extLst>
            </c:dLbl>
            <c:dLbl>
              <c:idx val="41"/>
              <c:layout/>
              <c:tx>
                <c:strRef>
                  <c:f>TotalUK!$D$51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{A76C5428-9133-4449-8AD0-118FE3F40FBB}</c15:txfldGUID>
                      <c15:f>TotalUK!$D$51</c15:f>
                      <c15:dlblFieldTableCache>
                        <c:ptCount val="1"/>
                      </c15:dlblFieldTableCache>
                    </c15:dlblFTEntry>
                  </c15:dlblFieldTable>
                  <c15:showDataLabelsRange val="0"/>
                </c:ext>
                <c:ext xmlns:c16="http://schemas.microsoft.com/office/drawing/2014/chart" uri="{C3380CC4-5D6E-409C-BE32-E72D297353CC}">
                  <c16:uniqueId val="{0000001E-3040-4ABA-9219-DA5CB4DEEBF3}"/>
                </c:ext>
              </c:extLst>
            </c:dLbl>
            <c:dLbl>
              <c:idx val="42"/>
              <c:layout/>
              <c:tx>
                <c:strRef>
                  <c:f>TotalUK!$D$52</c:f>
                  <c:strCache>
                    <c:ptCount val="1"/>
                    <c:pt idx="0">
                      <c:v>2002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{68865A2C-C6CC-421C-92A7-18BD62A151D8}</c15:txfldGUID>
                      <c15:f>TotalUK!$D$52</c15:f>
                      <c15:dlblFieldTableCache>
                        <c:ptCount val="1"/>
                        <c:pt idx="0">
                          <c:v>2002</c:v>
                        </c:pt>
                      </c15:dlblFieldTableCache>
                    </c15:dlblFTEntry>
                  </c15:dlblFieldTable>
                  <c15:showDataLabelsRange val="0"/>
                </c:ext>
                <c:ext xmlns:c16="http://schemas.microsoft.com/office/drawing/2014/chart" uri="{C3380CC4-5D6E-409C-BE32-E72D297353CC}">
                  <c16:uniqueId val="{0000001F-3040-4ABA-9219-DA5CB4DEEBF3}"/>
                </c:ext>
              </c:extLst>
            </c:dLbl>
            <c:dLbl>
              <c:idx val="43"/>
              <c:layout/>
              <c:tx>
                <c:strRef>
                  <c:f>TotalUK!$D$53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{B5536A72-1BBD-44B6-8003-ED1A7B3B7105}</c15:txfldGUID>
                      <c15:f>TotalUK!$D$53</c15:f>
                      <c15:dlblFieldTableCache>
                        <c:ptCount val="1"/>
                      </c15:dlblFieldTableCache>
                    </c15:dlblFTEntry>
                  </c15:dlblFieldTable>
                  <c15:showDataLabelsRange val="0"/>
                </c:ext>
                <c:ext xmlns:c16="http://schemas.microsoft.com/office/drawing/2014/chart" uri="{C3380CC4-5D6E-409C-BE32-E72D297353CC}">
                  <c16:uniqueId val="{00000020-3040-4ABA-9219-DA5CB4DEEBF3}"/>
                </c:ext>
              </c:extLst>
            </c:dLbl>
            <c:dLbl>
              <c:idx val="44"/>
              <c:layout/>
              <c:tx>
                <c:strRef>
                  <c:f>TotalUK!$D$54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{E02DEC68-C239-46BF-94F7-BE0E79F0F692}</c15:txfldGUID>
                      <c15:f>TotalUK!$D$54</c15:f>
                      <c15:dlblFieldTableCache>
                        <c:ptCount val="1"/>
                      </c15:dlblFieldTableCache>
                    </c15:dlblFTEntry>
                  </c15:dlblFieldTable>
                  <c15:showDataLabelsRange val="0"/>
                </c:ext>
                <c:ext xmlns:c16="http://schemas.microsoft.com/office/drawing/2014/chart" uri="{C3380CC4-5D6E-409C-BE32-E72D297353CC}">
                  <c16:uniqueId val="{00000021-3040-4ABA-9219-DA5CB4DEEBF3}"/>
                </c:ext>
              </c:extLst>
            </c:dLbl>
            <c:dLbl>
              <c:idx val="45"/>
              <c:layout/>
              <c:tx>
                <c:strRef>
                  <c:f>TotalUK!$D$55</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{94846A9A-915A-41CC-8DF1-F968F8D6F62C}</c15:txfldGUID>
                      <c15:f>TotalUK!$D$55</c15:f>
                      <c15:dlblFieldTableCache>
                        <c:ptCount val="1"/>
                        <c:pt idx="0">
                          <c:v>2005</c:v>
                        </c:pt>
                      </c15:dlblFieldTableCache>
                    </c15:dlblFTEntry>
                  </c15:dlblFieldTable>
                  <c15:showDataLabelsRange val="0"/>
                </c:ext>
                <c:ext xmlns:c16="http://schemas.microsoft.com/office/drawing/2014/chart" uri="{C3380CC4-5D6E-409C-BE32-E72D297353CC}">
                  <c16:uniqueId val="{0000000B-0AC8-49E2-A244-30CC75C4A8FE}"/>
                </c:ext>
              </c:extLst>
            </c:dLbl>
            <c:dLbl>
              <c:idx val="46"/>
              <c:layout/>
              <c:tx>
                <c:strRef>
                  <c:f>TotalUK!$D$56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{25322F27-52FB-457C-BF94-633D6A2E3D84}</c15:txfldGUID>
                      <c15:f>TotalUK!$D$56</c15:f>
                      <c15:dlblFieldTableCache>
                        <c:ptCount val="1"/>
                      </c15:dlblFieldTableCache>
                    </c15:dlblFTEntry>
                  </c15:dlblFieldTable>
                  <c15:showDataLabelsRange val="0"/>
                </c:ext>
                <c:ext xmlns:c16="http://schemas.microsoft.com/office/drawing/2014/chart" uri="{C3380CC4-5D6E-409C-BE32-E72D297353CC}">
                  <c16:uniqueId val="{00000022-3040-4ABA-9219-DA5CB4DEEBF3}"/>
                </c:ext>
              </c:extLst>
            </c:dLbl>
            <c:dLbl>
              <c:idx val="47"/>
              <c:layout/>
              <c:tx>
                <c:strRef>
                  <c:f>TotalUK!$D$57</c:f>
                  <c:strCache>
                    <c:ptCount val="1"/>
                    <c:pt idx="0">
                      <c:v>2007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{2B50D680-EEC2-408C-A1D1-E191AF18DF8C}</c15:txfldGUID>
                      <c15:f>TotalUK!$D$57</c15:f>
                      <c15:dlblFieldTableCache>
                        <c:ptCount val="1"/>
                        <c:pt idx="0">
                          <c:v>2007</c:v>
                        </c:pt>
                      </c15:dlblFieldTableCache>
                    </c15:dlblFTEntry>
                  </c15:dlblFieldTable>
                  <c15:showDataLabelsRange val="0"/>
                </c:ext>
                <c:ext xmlns:c16="http://schemas.microsoft.com/office/drawing/2014/chart" uri="{C3380CC4-5D6E-409C-BE32-E72D297353CC}">
                  <c16:uniqueId val="{00000023-3040-4ABA-9219-DA5CB4DEEBF3}"/>
                </c:ext>
              </c:extLst>
            </c:dLbl>
            <c:dLbl>
              <c:idx val="48"/>
              <c:layout/>
              <c:tx>
                <c:strRef>
                  <c:f>TotalUK!$D$58</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{1D2DFBD3-9B38-47C2-9113-CC0CC2565B9B}</c15:txfldGUID>
                      <c15:f>TotalUK!$D$58</c15:f>
                      <c15:dlblFieldTableCache>
                        <c:ptCount val="1"/>
                        <c:pt idx="0">
                          <c:v>2008</c:v>
                        </c:pt>
                      </c15:dlblFieldTableCache>
                    </c15:dlblFTEntry>
                  </c15:dlblFieldTable>
                  <c15:showDataLabelsRange val="0"/>
                </c:ext>
                <c:ext xmlns:c16="http://schemas.microsoft.com/office/drawing/2014/chart" uri="{C3380CC4-5D6E-409C-BE32-E72D297353CC}">
                  <c16:uniqueId val="{00000024-3040-4ABA-9219-DA5CB4DEEBF3}"/>
                </c:ext>
              </c:extLst>
            </c:dLbl>
            <c:dLbl>
              <c:idx val="49"/>
              <c:layout/>
              <c:tx>
                <c:strRef>
                  <c:f>TotalUK!$D$59</c:f>
                  <c:strCache>
                    <c:ptCount val="1"/>
                    <c:pt idx="0">
                      <c:v>2009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{3E2912E2-F9BD-4998-B873-49CA3C538922}</c15:txfldGUID>
                      <c15:f>TotalUK!$D$59</c15:f>
                      <c15:dlblFieldTableCache>
                        <c:ptCount val="1"/>
                        <c:pt idx="0">
                          <c:v>2009</c:v>
                        </c:pt>
                      </c15:dlblFieldTableCache>
                    </c15:dlblFTEntry>
                  </c15:dlblFieldTable>
                  <c15:showDataLabelsRange val="0"/>
                </c:ext>
                <c:ext xmlns:c16="http://schemas.microsoft.com/office/drawing/2014/chart" uri="{C3380CC4-5D6E-409C-BE32-E72D297353CC}">
                  <c16:uniqueId val="{0000000C-0AC8-49E2-A244-30CC75C4A8FE}"/>
                </c:ext>
              </c:extLst>
            </c:dLbl>
            <c:dLbl>
              <c:idx val="50"/>
              <c:layout/>
              <c:tx>
                <c:strRef>
                  <c:f>TotalUK!$D$60</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{E99EE4C1-3EDA-4BCF-8DB3-669E1CA41AAD}</c15:txfldGUID>
                      <c15:f>TotalUK!$D$60</c15:f>
                      <c15:dlblFieldTableCache>
                        <c:ptCount val="1"/>
                        <c:pt idx="0">
                          <c:v>2010</c:v>
                        </c:pt>
                      </c15:dlblFieldTableCache>
                    </c15:dlblFTEntry>
                  </c15:dlblFieldTable>
                  <c15:showDataLabelsRange val="0"/>
                </c:ext>
                <c:ext xmlns:c16="http://schemas.microsoft.com/office/drawing/2014/chart" uri="{C3380CC4-5D6E-409C-BE32-E72D297353CC}">
                  <c16:uniqueId val="{0000000D-0AC8-49E2-A244-30CC75C4A8FE}"/>
                </c:ext>
              </c:extLst>
            </c:dLbl>
            <c:dLbl>
              <c:idx val="51"/>
              <c:layout/>
              <c:tx>
                <c:strRef>
                  <c:f>TotalUK!$D$61</c:f>
                  <c:strCache>
                    <c:ptCount val="1"/>
                    <c:pt idx="0">
                      <c:v>2011</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{64B2D16E-6054-48B2-912A-8D31E3BC7DA4}</c15:txfldGUID>
                      <c15:f>TotalUK!$D$61</c15:f>
                      <c15:dlblFieldTableCache>
                        <c:ptCount val="1"/>
                        <c:pt idx="0">
                          <c:v>2011</c:v>
                        </c:pt>
                      </c15:dlblFieldTableCache>
                    </c15:dlblFTEntry>
                  </c15:dlblFieldTable>
                  <c15:showDataLabelsRange val="0"/>
                </c:ext>
                <c:ext xmlns:c16="http://schemas.microsoft.com/office/drawing/2014/chart" uri="{C3380CC4-5D6E-409C-BE32-E72D297353CC}">
                  <c16:uniqueId val="{0000000E-0AC8-49E2-A244-30CC75C4A8FE}"/>
                </c:ext>
              </c:extLst>
            </c:dLbl>
            <c:dLbl>
              <c:idx val="52"/>
              <c:layout/>
              <c:tx>
                <c:strRef>
                  <c:f>TotalUK!$D$62</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{610A5D66-BA31-4BBE-B812-0E41369D44C3}</c15:txfldGUID>
                      <c15:f>TotalUK!$D$62</c15:f>
                      <c15:dlblFieldTableCache>
                        <c:ptCount val="1"/>
                        <c:pt idx="0">
                          <c:v>2012</c:v>
                        </c:pt>
                      </c15:dlblFieldTableCache>
                    </c15:dlblFTEntry>
                  </c15:dlblFieldTable>
                  <c15:showDataLabelsRange val="0"/>
                </c:ext>
                <c:ext xmlns:c16="http://schemas.microsoft.com/office/drawing/2014/chart" uri="{C3380CC4-5D6E-409C-BE32-E72D297353CC}">
                  <c16:uniqueId val="{0000000F-0AC8-49E2-A244-30CC75C4A8FE}"/>
                </c:ext>
              </c:extLst>
            </c:dLbl>
            <c:dLbl>
              <c:idx val="53"/>
              <c:layout/>
              <c:tx>
                <c:strRef>
                  <c:f>TotalUK!$D$63</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{F562E83F-E0A1-45ED-ACCE-AC7B7D0AF0BA}</c15:txfldGUID>
                      <c15:f>TotalUK!$D$63</c15:f>
                      <c15:dlblFieldTableCache>
                        <c:ptCount val="1"/>
                        <c:pt idx="0">
                          <c:v>2013</c:v>
                        </c:pt>
                      </c15:dlblFieldTableCache>
                    </c15:dlblFTEntry>
                  </c15:dlblFieldTable>
                  <c15:showDataLabelsRange val="0"/>
                </c:ext>
                <c:ext xmlns:c16="http://schemas.microsoft.com/office/drawing/2014/chart" uri="{C3380CC4-5D6E-409C-BE32-E72D297353CC}">
                  <c16:uniqueId val="{00000025-3040-4ABA-9219-DA5CB4DEEBF3}"/>
                </c:ext>
              </c:extLst>
            </c:dLbl>
            <c:dLbl>
              <c:idx val="54"/>
              <c:layout/>
              <c:tx>
                <c:strRef>
                  <c:f>TotalUK!$D$64</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{E3D2D01D-61AB-40E5-A006-C686A804A706}</c15:txfldGUID>
                      <c15:f>TotalUK!$D$64</c15:f>
                      <c15:dlblFieldTableCache>
                        <c:ptCount val="1"/>
                        <c:pt idx="0">
                          <c:v>2014</c:v>
                        </c:pt>
                      </c15:dlblFieldTableCache>
                    </c15:dlblFTEntry>
                  </c15:dlblFieldTable>
                  <c15:showDataLabelsRange val="0"/>
                </c:ext>
                <c:ext xmlns:c16="http://schemas.microsoft.com/office/drawing/2014/chart" uri="{C3380CC4-5D6E-409C-BE32-E72D297353CC}">
                  <c16:uniqueId val="{00000026-3040-4ABA-9219-DA5CB4DEEBF3}"/>
                </c:ext>
              </c:extLst>
            </c:dLbl>
            <c:dLbl>
              <c:idx val="55"/>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{4B434A12-911E-46C7-B305-AD27F4ADB349}</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0-0AC8-49E2-A244-30CC75C4A8FE}"/>
                </c:ext>
              </c:extLst>
            </c:dLbl>
            <c:dLbl>
              <c:idx val="56"/>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{CFBCB127-91D5-4F56-9B0A-AD0ED08E20AB}</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1-0AC8-49E2-A244-30CC75C4A8FE}"/>
                </c:ext>
              </c:extLst>
            </c:dLbl>
            <c:dLbl>
              <c:idx val="57"/>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{A4AAB0F5-08E0-48D2-AEBE-256AECCC772E}</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2-0AC8-49E2-A244-30CC75C4A8FE}"/>
                </c:ext>
              </c:extLst>
            </c:dLbl>
            <c:dLbl>
              <c:idx val="58"/>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{C8EABD95-EBBD-4DB5-8F57-AC61FB772B25}</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3-0AC8-49E2-A244-30CC75C4A8FE}"/>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TotalUK!$B$10:$B$64</c:f>
              <c:numCache>
                <c:formatCode>0.0000_ </c:formatCode>
                <c:ptCount val="55"/>
                <c:pt idx="0">
                  <c:v>2.0978231999999986E-2</c:v>
                </c:pt>
                <c:pt idx="1">
                  <c:v>4.5268720000000151E-3</c:v>
                </c:pt>
                <c:pt idx="2">
                  <c:v>7.4360880000000074E-3</c:v>
                </c:pt>
                <c:pt idx="3">
                  <c:v>7.4910479999999446E-3</c:v>
                </c:pt>
                <c:pt idx="4">
                  <c:v>9.3908319999999601E-3</c:v>
                </c:pt>
                <c:pt idx="5">
                  <c:v>5.1002880000000084E-3</c:v>
                </c:pt>
                <c:pt idx="6">
                  <c:v>-1.5038887999999973E-2</c:v>
                </c:pt>
                <c:pt idx="7">
                  <c:v>-5.7927839999999953E-3</c:v>
                </c:pt>
                <c:pt idx="8">
                  <c:v>1.8155120000000025E-2</c:v>
                </c:pt>
                <c:pt idx="9">
                  <c:v>2.3028239999999978E-2</c:v>
                </c:pt>
                <c:pt idx="10">
                  <c:v>1.5989695999999942E-2</c:v>
                </c:pt>
                <c:pt idx="11">
                  <c:v>-2.2863359999999999E-3</c:v>
                </c:pt>
                <c:pt idx="12">
                  <c:v>-4.1403200000000862E-4</c:v>
                </c:pt>
                <c:pt idx="13">
                  <c:v>-1.5427271999999992E-2</c:v>
                </c:pt>
                <c:pt idx="14">
                  <c:v>-2.8172495999999936E-2</c:v>
                </c:pt>
                <c:pt idx="15">
                  <c:v>-9.3395359999999816E-3</c:v>
                </c:pt>
                <c:pt idx="16">
                  <c:v>5.5143199999996284E-4</c:v>
                </c:pt>
                <c:pt idx="17">
                  <c:v>3.0832559999999787E-3</c:v>
                </c:pt>
                <c:pt idx="18">
                  <c:v>2.0056736000000019E-2</c:v>
                </c:pt>
                <c:pt idx="19">
                  <c:v>-1.2886287999999968E-2</c:v>
                </c:pt>
                <c:pt idx="20">
                  <c:v>-4.2002264000000011E-2</c:v>
                </c:pt>
                <c:pt idx="21">
                  <c:v>-1.5372312000000055E-2</c:v>
                </c:pt>
                <c:pt idx="22">
                  <c:v>-7.5331839999999706E-3</c:v>
                </c:pt>
                <c:pt idx="23">
                  <c:v>-9.585023999999942E-3</c:v>
                </c:pt>
                <c:pt idx="24">
                  <c:v>7.0513680000000023E-3</c:v>
                </c:pt>
                <c:pt idx="25">
                  <c:v>1.9704991999999977E-2</c:v>
                </c:pt>
                <c:pt idx="26">
                  <c:v>6.001631999999979E-3</c:v>
                </c:pt>
                <c:pt idx="27">
                  <c:v>8.4272000000001901E-4</c:v>
                </c:pt>
                <c:pt idx="28">
                  <c:v>4.9225840000000076E-3</c:v>
                </c:pt>
                <c:pt idx="29">
                  <c:v>-7.2638800000000558E-3</c:v>
                </c:pt>
                <c:pt idx="30">
                  <c:v>-7.4397520000000217E-3</c:v>
                </c:pt>
                <c:pt idx="31">
                  <c:v>1.7770400000005626E-4</c:v>
                </c:pt>
                <c:pt idx="32">
                  <c:v>-1.0550487999999969E-2</c:v>
                </c:pt>
                <c:pt idx="33">
                  <c:v>-4.7668639999999818E-3</c:v>
                </c:pt>
                <c:pt idx="34">
                  <c:v>-3.7940720000000372E-3</c:v>
                </c:pt>
                <c:pt idx="35">
                  <c:v>2.3467919999999864E-3</c:v>
                </c:pt>
                <c:pt idx="36">
                  <c:v>-5.382416000000001E-3</c:v>
                </c:pt>
                <c:pt idx="37">
                  <c:v>-9.7572320000000601E-3</c:v>
                </c:pt>
                <c:pt idx="38">
                  <c:v>1.7953600000000236E-3</c:v>
                </c:pt>
                <c:pt idx="39">
                  <c:v>4.93540800000003E-3</c:v>
                </c:pt>
                <c:pt idx="40">
                  <c:v>7.4562399999999474E-3</c:v>
                </c:pt>
                <c:pt idx="41">
                  <c:v>-6.5658879999999642E-3</c:v>
                </c:pt>
                <c:pt idx="42">
                  <c:v>-2.9257039999999734E-3</c:v>
                </c:pt>
                <c:pt idx="43">
                  <c:v>5.2944799999999348E-3</c:v>
                </c:pt>
                <c:pt idx="44">
                  <c:v>1.2860640000000312E-3</c:v>
                </c:pt>
                <c:pt idx="45">
                  <c:v>1.1083600000000859E-3</c:v>
                </c:pt>
                <c:pt idx="46">
                  <c:v>-7.0715199999999978E-3</c:v>
                </c:pt>
                <c:pt idx="47">
                  <c:v>-1.0376448000000038E-2</c:v>
                </c:pt>
                <c:pt idx="48">
                  <c:v>-2.8330048000000024E-2</c:v>
                </c:pt>
                <c:pt idx="49">
                  <c:v>-1.3729007999999987E-2</c:v>
                </c:pt>
                <c:pt idx="50">
                  <c:v>-1.1935479999999998E-2</c:v>
                </c:pt>
                <c:pt idx="51">
                  <c:v>-1.2307376000000009E-2</c:v>
                </c:pt>
                <c:pt idx="52">
                  <c:v>5.2065439999999796E-3</c:v>
                </c:pt>
                <c:pt idx="53">
                  <c:v>-2.4356440000000007E-2</c:v>
                </c:pt>
                <c:pt idx="54">
                  <c:v>-3.8398719999999942E-2</c:v>
                </c:pt>
              </c:numCache>
            </c:numRef>
          </c:xVal>
          <c:yVal>
            <c:numRef>
              <c:f>TotalUK!$C$10:$C$64</c:f>
              <c:numCache>
                <c:formatCode>0.000</c:formatCode>
                <c:ptCount val="55"/>
                <c:pt idx="0">
                  <c:v>0.58382176000000008</c:v>
                </c:pt>
                <c:pt idx="1">
                  <c:v>0.58845672000000004</c:v>
                </c:pt>
                <c:pt idx="2">
                  <c:v>0.59287550400000011</c:v>
                </c:pt>
                <c:pt idx="3">
                  <c:v>0.60332889600000006</c:v>
                </c:pt>
                <c:pt idx="4">
                  <c:v>0.6078576</c:v>
                </c:pt>
                <c:pt idx="5">
                  <c:v>0.62211055999999998</c:v>
                </c:pt>
                <c:pt idx="6">
                  <c:v>0.61805817600000001</c:v>
                </c:pt>
                <c:pt idx="7">
                  <c:v>0.59203278400000003</c:v>
                </c:pt>
                <c:pt idx="8">
                  <c:v>0.60647260800000002</c:v>
                </c:pt>
                <c:pt idx="9">
                  <c:v>0.62834302400000008</c:v>
                </c:pt>
                <c:pt idx="10">
                  <c:v>0.65252908799999998</c:v>
                </c:pt>
                <c:pt idx="11">
                  <c:v>0.66032241599999997</c:v>
                </c:pt>
                <c:pt idx="12">
                  <c:v>0.64795641599999998</c:v>
                </c:pt>
                <c:pt idx="13">
                  <c:v>0.65949435199999995</c:v>
                </c:pt>
                <c:pt idx="14">
                  <c:v>0.617101872</c:v>
                </c:pt>
                <c:pt idx="15">
                  <c:v>0.60314936000000008</c:v>
                </c:pt>
                <c:pt idx="16">
                  <c:v>0.59842280000000003</c:v>
                </c:pt>
                <c:pt idx="17">
                  <c:v>0.604252224</c:v>
                </c:pt>
                <c:pt idx="18">
                  <c:v>0.60458931199999999</c:v>
                </c:pt>
                <c:pt idx="19">
                  <c:v>0.64436569600000004</c:v>
                </c:pt>
                <c:pt idx="20">
                  <c:v>0.57881673600000005</c:v>
                </c:pt>
                <c:pt idx="21">
                  <c:v>0.56036116800000002</c:v>
                </c:pt>
                <c:pt idx="22">
                  <c:v>0.54807211199999994</c:v>
                </c:pt>
                <c:pt idx="23">
                  <c:v>0.54529480000000008</c:v>
                </c:pt>
                <c:pt idx="24">
                  <c:v>0.52890206400000006</c:v>
                </c:pt>
                <c:pt idx="25">
                  <c:v>0.55939753600000008</c:v>
                </c:pt>
                <c:pt idx="26">
                  <c:v>0.56831204800000001</c:v>
                </c:pt>
                <c:pt idx="27">
                  <c:v>0.57140080000000004</c:v>
                </c:pt>
                <c:pt idx="28">
                  <c:v>0.56999748800000005</c:v>
                </c:pt>
                <c:pt idx="29">
                  <c:v>0.58124596800000006</c:v>
                </c:pt>
                <c:pt idx="30">
                  <c:v>0.55546972799999994</c:v>
                </c:pt>
                <c:pt idx="31">
                  <c:v>0.56636646400000001</c:v>
                </c:pt>
                <c:pt idx="32">
                  <c:v>0.55582513600000005</c:v>
                </c:pt>
                <c:pt idx="33">
                  <c:v>0.54526548800000008</c:v>
                </c:pt>
                <c:pt idx="34">
                  <c:v>0.54629140800000009</c:v>
                </c:pt>
                <c:pt idx="35">
                  <c:v>0.537677344</c:v>
                </c:pt>
                <c:pt idx="36">
                  <c:v>0.55098499200000006</c:v>
                </c:pt>
                <c:pt idx="37">
                  <c:v>0.526912512</c:v>
                </c:pt>
                <c:pt idx="38">
                  <c:v>0.53147052799999994</c:v>
                </c:pt>
                <c:pt idx="39">
                  <c:v>0.53050323200000005</c:v>
                </c:pt>
                <c:pt idx="40">
                  <c:v>0.541341344</c:v>
                </c:pt>
                <c:pt idx="41">
                  <c:v>0.54541571199999994</c:v>
                </c:pt>
                <c:pt idx="42">
                  <c:v>0.52820956800000007</c:v>
                </c:pt>
                <c:pt idx="43">
                  <c:v>0.53956430399999999</c:v>
                </c:pt>
                <c:pt idx="44">
                  <c:v>0.53879852799999994</c:v>
                </c:pt>
                <c:pt idx="45">
                  <c:v>0.54213643200000006</c:v>
                </c:pt>
                <c:pt idx="46">
                  <c:v>0.54101524800000012</c:v>
                </c:pt>
                <c:pt idx="47">
                  <c:v>0.52799339200000006</c:v>
                </c:pt>
                <c:pt idx="48">
                  <c:v>0.52026235200000004</c:v>
                </c:pt>
                <c:pt idx="49">
                  <c:v>0.47133329600000001</c:v>
                </c:pt>
                <c:pt idx="50">
                  <c:v>0.49280433600000006</c:v>
                </c:pt>
                <c:pt idx="51">
                  <c:v>0.44746233600000002</c:v>
                </c:pt>
                <c:pt idx="52">
                  <c:v>0.46818958400000005</c:v>
                </c:pt>
                <c:pt idx="53">
                  <c:v>0.45787542399999998</c:v>
                </c:pt>
                <c:pt idx="54">
                  <c:v>0.41947670400000003</c:v>
                </c:pt>
              </c:numCache>
            </c:numRef>
          </c:yVal>
          <c:smooth val="1"/>
          <c:extLst>
            <c:ext xmlns:c16="http://schemas.microsoft.com/office/drawing/2014/chart" uri="{C3380CC4-5D6E-409C-BE32-E72D297353CC}">
              <c16:uniqueId val="{00000014-0AC8-49E2-A244-30CC75C4A8FE}"/>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Absolute change: from year before to the year after</a:t>
                </a:r>
                <a:endParaRPr lang="zh-CN" altLang="zh-CN" sz="1200">
                  <a:effectLst/>
                </a:endParaRPr>
              </a:p>
              <a:p>
                <a:pPr>
                  <a:defRPr sz="1200">
                    <a:latin typeface="Arial" panose="020B0604020202020204" pitchFamily="34" charset="0"/>
                    <a:cs typeface="Arial" panose="020B0604020202020204" pitchFamily="34" charset="0"/>
                  </a:defRPr>
                </a:pPr>
                <a:r>
                  <a:rPr lang="en-US" altLang="zh-CN" sz="1200" b="1" i="0" baseline="0">
                    <a:effectLst/>
                  </a:rPr>
                  <a:t>per year (additional billions of tonnes of CO</a:t>
                </a:r>
                <a:r>
                  <a:rPr lang="en-US" altLang="zh-CN" sz="1050" b="1" i="0" baseline="0">
                    <a:effectLst/>
                  </a:rPr>
                  <a:t>2</a:t>
                </a:r>
                <a:r>
                  <a:rPr lang="en-US" altLang="zh-CN" sz="1200" b="1" i="0" baseline="0">
                    <a:effectLst/>
                  </a:rPr>
                  <a:t>)</a:t>
                </a:r>
                <a:endParaRPr lang="zh-CN" altLang="zh-CN" sz="1200">
                  <a:effectLst/>
                </a:endParaRPr>
              </a:p>
            </c:rich>
          </c:tx>
          <c:layout>
            <c:manualLayout>
              <c:xMode val="edge"/>
              <c:yMode val="edge"/>
              <c:x val="0.10474868304775592"/>
              <c:y val="0.9010991153914763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in val="0.4"/>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CO</a:t>
                </a:r>
                <a:r>
                  <a:rPr lang="en-US" altLang="zh-CN" sz="1050" b="1" i="0" baseline="0">
                    <a:effectLst/>
                  </a:rPr>
                  <a:t>2</a:t>
                </a:r>
                <a:r>
                  <a:rPr lang="en-US" altLang="zh-CN" sz="1200" b="1" i="0" baseline="0">
                    <a:effectLst/>
                  </a:rPr>
                  <a:t> released per year from fossil fuel/industry (billions of tonnes)</a:t>
                </a:r>
                <a:endParaRPr lang="zh-CN" altLang="zh-CN" sz="1200">
                  <a:effectLst/>
                </a:endParaRPr>
              </a:p>
            </c:rich>
          </c:tx>
          <c:layout>
            <c:manualLayout>
              <c:xMode val="edge"/>
              <c:yMode val="edge"/>
              <c:x val="1.882002152493285E-3"/>
              <c:y val="0.13117952209335668"/>
            </c:manualLayout>
          </c:layout>
          <c:overlay val="0"/>
        </c:title>
        <c:numFmt formatCode="0.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Fuel/Industry CO</a:t>
            </a:r>
            <a:r>
              <a:rPr lang="en-US" altLang="zh-CN" sz="1100" b="1" i="0" baseline="0">
                <a:effectLst/>
              </a:rPr>
              <a:t>2 </a:t>
            </a:r>
            <a:r>
              <a:rPr lang="en-US" altLang="zh-CN" sz="1400" b="1" i="0" baseline="0">
                <a:effectLst/>
              </a:rPr>
              <a:t>emissions, US, 1960-2014</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TotalUS!$D$10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{4FC0EF42-D506-40A9-A2A2-4F5836DA2EB7}</c15:txfldGUID>
                      <c15:f>TotalUS!$D$10</c15:f>
                      <c15:dlblFieldTableCache>
                        <c:ptCount val="1"/>
                        <c:pt idx="0">
                          <c:v>1960</c:v>
                        </c:pt>
                      </c15:dlblFieldTableCache>
                    </c15:dlblFTEntry>
                  </c15:dlblFieldTable>
                  <c15:showDataLabelsRange val="0"/>
                </c:ext>
                <c:ext xmlns:c16="http://schemas.microsoft.com/office/drawing/2014/chart" uri="{C3380CC4-5D6E-409C-BE32-E72D297353CC}">
                  <c16:uniqueId val="{00000000-CFC9-48F5-B998-BFDF1DA3E697}"/>
                </c:ext>
              </c:extLst>
            </c:dLbl>
            <c:dLbl>
              <c:idx val="1"/>
              <c:layout/>
              <c:tx>
                <c:strRef>
                  <c:f>TotalUS!$D$11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{B434AE82-9269-4F3E-82B0-B470EE62C122}</c15:txfldGUID>
                      <c15:f>TotalUS!$D$11</c15:f>
                      <c15:dlblFieldTableCache>
                        <c:ptCount val="1"/>
                      </c15:dlblFieldTableCache>
                    </c15:dlblFTEntry>
                  </c15:dlblFieldTable>
                  <c15:showDataLabelsRange val="0"/>
                </c:ext>
                <c:ext xmlns:c16="http://schemas.microsoft.com/office/drawing/2014/chart" uri="{C3380CC4-5D6E-409C-BE32-E72D297353CC}">
                  <c16:uniqueId val="{00000000-07CD-413D-A790-56FB67601E55}"/>
                </c:ext>
              </c:extLst>
            </c:dLbl>
            <c:dLbl>
              <c:idx val="2"/>
              <c:layout/>
              <c:tx>
                <c:strRef>
                  <c:f>TotalUS!$D$12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{48886D71-71DE-45F9-95FC-C95D35B5E6D1}</c15:txfldGUID>
                      <c15:f>TotalUS!$D$12</c15:f>
                      <c15:dlblFieldTableCache>
                        <c:ptCount val="1"/>
                      </c15:dlblFieldTableCache>
                    </c15:dlblFTEntry>
                  </c15:dlblFieldTable>
                  <c15:showDataLabelsRange val="0"/>
                </c:ext>
                <c:ext xmlns:c16="http://schemas.microsoft.com/office/drawing/2014/chart" uri="{C3380CC4-5D6E-409C-BE32-E72D297353CC}">
                  <c16:uniqueId val="{00000001-07CD-413D-A790-56FB67601E55}"/>
                </c:ext>
              </c:extLst>
            </c:dLbl>
            <c:dLbl>
              <c:idx val="3"/>
              <c:layout/>
              <c:tx>
                <c:strRef>
                  <c:f>TotalUS!$D$13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{5F89795C-0EAD-41C6-B2FA-3C26626BFAC1}</c15:txfldGUID>
                      <c15:f>TotalUS!$D$13</c15:f>
                      <c15:dlblFieldTableCache>
                        <c:ptCount val="1"/>
                      </c15:dlblFieldTableCache>
                    </c15:dlblFTEntry>
                  </c15:dlblFieldTable>
                  <c15:showDataLabelsRange val="0"/>
                </c:ext>
                <c:ext xmlns:c16="http://schemas.microsoft.com/office/drawing/2014/chart" uri="{C3380CC4-5D6E-409C-BE32-E72D297353CC}">
                  <c16:uniqueId val="{00000002-07CD-413D-A790-56FB67601E55}"/>
                </c:ext>
              </c:extLst>
            </c:dLbl>
            <c:dLbl>
              <c:idx val="4"/>
              <c:layout/>
              <c:tx>
                <c:strRef>
                  <c:f>TotalUS!$D$14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{BCA0BC57-D28C-46BA-8E6D-E6B06CE62F3E}</c15:txfldGUID>
                      <c15:f>TotalUS!$D$14</c15:f>
                      <c15:dlblFieldTableCache>
                        <c:ptCount val="1"/>
                      </c15:dlblFieldTableCache>
                    </c15:dlblFTEntry>
                  </c15:dlblFieldTable>
                  <c15:showDataLabelsRange val="0"/>
                </c:ext>
                <c:ext xmlns:c16="http://schemas.microsoft.com/office/drawing/2014/chart" uri="{C3380CC4-5D6E-409C-BE32-E72D297353CC}">
                  <c16:uniqueId val="{00000003-07CD-413D-A790-56FB67601E55}"/>
                </c:ext>
              </c:extLst>
            </c:dLbl>
            <c:dLbl>
              <c:idx val="5"/>
              <c:layout/>
              <c:tx>
                <c:strRef>
                  <c:f>TotalUS!$D$15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{B3F94D59-658B-4264-8A79-44C02B6D41C0}</c15:txfldGUID>
                      <c15:f>TotalUS!$D$15</c15:f>
                      <c15:dlblFieldTableCache>
                        <c:ptCount val="1"/>
                      </c15:dlblFieldTableCache>
                    </c15:dlblFTEntry>
                  </c15:dlblFieldTable>
                  <c15:showDataLabelsRange val="0"/>
                </c:ext>
                <c:ext xmlns:c16="http://schemas.microsoft.com/office/drawing/2014/chart" uri="{C3380CC4-5D6E-409C-BE32-E72D297353CC}">
                  <c16:uniqueId val="{00000004-07CD-413D-A790-56FB67601E55}"/>
                </c:ext>
              </c:extLst>
            </c:dLbl>
            <c:dLbl>
              <c:idx val="6"/>
              <c:layout/>
              <c:tx>
                <c:strRef>
                  <c:f>TotalUS!$D$16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{3B020F59-7986-4C2D-811F-2092B5DCF825}</c15:txfldGUID>
                      <c15:f>TotalUS!$D$16</c15:f>
                      <c15:dlblFieldTableCache>
                        <c:ptCount val="1"/>
                      </c15:dlblFieldTableCache>
                    </c15:dlblFTEntry>
                  </c15:dlblFieldTable>
                  <c15:showDataLabelsRange val="0"/>
                </c:ext>
                <c:ext xmlns:c16="http://schemas.microsoft.com/office/drawing/2014/chart" uri="{C3380CC4-5D6E-409C-BE32-E72D297353CC}">
                  <c16:uniqueId val="{00000005-07CD-413D-A790-56FB67601E55}"/>
                </c:ext>
              </c:extLst>
            </c:dLbl>
            <c:dLbl>
              <c:idx val="7"/>
              <c:layout/>
              <c:tx>
                <c:strRef>
                  <c:f>TotalUS!$D$17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{82443C68-2413-4E00-B71A-5C30B0805753}</c15:txfldGUID>
                      <c15:f>TotalUS!$D$17</c15:f>
                      <c15:dlblFieldTableCache>
                        <c:ptCount val="1"/>
                      </c15:dlblFieldTableCache>
                    </c15:dlblFTEntry>
                  </c15:dlblFieldTable>
                  <c15:showDataLabelsRange val="0"/>
                </c:ext>
                <c:ext xmlns:c16="http://schemas.microsoft.com/office/drawing/2014/chart" uri="{C3380CC4-5D6E-409C-BE32-E72D297353CC}">
                  <c16:uniqueId val="{00000006-07CD-413D-A790-56FB67601E55}"/>
                </c:ext>
              </c:extLst>
            </c:dLbl>
            <c:dLbl>
              <c:idx val="8"/>
              <c:layout/>
              <c:tx>
                <c:strRef>
                  <c:f>TotalUS!$D$18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{AA11DC44-8AFA-469D-8BDD-CDCDDEF94D7C}</c15:txfldGUID>
                      <c15:f>TotalUS!$D$18</c15:f>
                      <c15:dlblFieldTableCache>
                        <c:ptCount val="1"/>
                      </c15:dlblFieldTableCache>
                    </c15:dlblFTEntry>
                  </c15:dlblFieldTable>
                  <c15:showDataLabelsRange val="0"/>
                </c:ext>
                <c:ext xmlns:c16="http://schemas.microsoft.com/office/drawing/2014/chart" uri="{C3380CC4-5D6E-409C-BE32-E72D297353CC}">
                  <c16:uniqueId val="{00000007-07CD-413D-A790-56FB67601E55}"/>
                </c:ext>
              </c:extLst>
            </c:dLbl>
            <c:dLbl>
              <c:idx val="9"/>
              <c:layout/>
              <c:tx>
                <c:strRef>
                  <c:f>TotalUS!$D$19</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{A178F768-17D2-42A4-A7FE-28887B2C0416}</c15:txfldGUID>
                      <c15:f>TotalUS!$D$19</c15:f>
                      <c15:dlblFieldTableCache>
                        <c:ptCount val="1"/>
                        <c:pt idx="0">
                          <c:v>1969</c:v>
                        </c:pt>
                      </c15:dlblFieldTableCache>
                    </c15:dlblFTEntry>
                  </c15:dlblFieldTable>
                  <c15:showDataLabelsRange val="0"/>
                </c:ext>
                <c:ext xmlns:c16="http://schemas.microsoft.com/office/drawing/2014/chart" uri="{C3380CC4-5D6E-409C-BE32-E72D297353CC}">
                  <c16:uniqueId val="{00000008-07CD-413D-A790-56FB67601E55}"/>
                </c:ext>
              </c:extLst>
            </c:dLbl>
            <c:dLbl>
              <c:idx val="10"/>
              <c:layout/>
              <c:tx>
                <c:strRef>
                  <c:f>TotalUS!$D$20</c:f>
                  <c:strCache>
                    <c:ptCount val="1"/>
                    <c:pt idx="0">
                      <c:v>1970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{52D27B68-2458-45B2-BCF3-37E201131E63}</c15:txfldGUID>
                      <c15:f>TotalUS!$D$20</c15:f>
                      <c15:dlblFieldTableCache>
                        <c:ptCount val="1"/>
                        <c:pt idx="0">
                          <c:v>1970</c:v>
                        </c:pt>
                      </c15:dlblFieldTableCache>
                    </c15:dlblFTEntry>
                  </c15:dlblFieldTable>
                  <c15:showDataLabelsRange val="0"/>
                </c:ext>
                <c:ext xmlns:c16="http://schemas.microsoft.com/office/drawing/2014/chart" uri="{C3380CC4-5D6E-409C-BE32-E72D297353CC}">
                  <c16:uniqueId val="{00000009-07CD-413D-A790-56FB67601E55}"/>
                </c:ext>
              </c:extLst>
            </c:dLbl>
            <c:dLbl>
              <c:idx val="11"/>
              <c:layout/>
              <c:tx>
                <c:strRef>
                  <c:f>TotalUS!$D$21</c:f>
                  <c:strCache>
                    <c:ptCount val="1"/>
                    <c:pt idx="0">
                      <c:v>1971</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{7FDD3630-9210-47F8-B320-388E72004090}</c15:txfldGUID>
                      <c15:f>TotalUS!$D$21</c15:f>
                      <c15:dlblFieldTableCache>
                        <c:ptCount val="1"/>
                        <c:pt idx="0">
                          <c:v>1971</c:v>
                        </c:pt>
                      </c15:dlblFieldTableCache>
                    </c15:dlblFTEntry>
                  </c15:dlblFieldTable>
                  <c15:showDataLabelsRange val="0"/>
                </c:ext>
                <c:ext xmlns:c16="http://schemas.microsoft.com/office/drawing/2014/chart" uri="{C3380CC4-5D6E-409C-BE32-E72D297353CC}">
                  <c16:uniqueId val="{0000000A-07CD-413D-A790-56FB67601E55}"/>
                </c:ext>
              </c:extLst>
            </c:dLbl>
            <c:dLbl>
              <c:idx val="12"/>
              <c:layout/>
              <c:tx>
                <c:strRef>
                  <c:f>TotalUS!$D$22</c:f>
                  <c:strCache>
                    <c:ptCount val="1"/>
                    <c:pt idx="0">
                      <c:v>1972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{909CB19E-24C8-4711-9DBD-7500D1D33FFB}</c15:txfldGUID>
                      <c15:f>TotalUS!$D$22</c15:f>
                      <c15:dlblFieldTableCache>
                        <c:ptCount val="1"/>
                        <c:pt idx="0">
                          <c:v>1972</c:v>
                        </c:pt>
                      </c15:dlblFieldTableCache>
                    </c15:dlblFTEntry>
                  </c15:dlblFieldTable>
                  <c15:showDataLabelsRange val="0"/>
                </c:ext>
                <c:ext xmlns:c16="http://schemas.microsoft.com/office/drawing/2014/chart" uri="{C3380CC4-5D6E-409C-BE32-E72D297353CC}">
                  <c16:uniqueId val="{0000000B-07CD-413D-A790-56FB67601E55}"/>
                </c:ext>
              </c:extLst>
            </c:dLbl>
            <c:dLbl>
              <c:idx val="13"/>
              <c:layout>
                <c:manualLayout>
                  <c:x val="-3.2025254992873058E-2"/>
                  <c:y val="-2.0115813705390177E-2"/>
                </c:manualLayout>
              </c:layout>
              <c:tx>
                <c:strRef>
                  <c:f>TotalUS!$D$23</c:f>
                  <c:strCache>
                    <c:ptCount val="1"/>
                    <c:pt idx="0">
                      <c:v>1973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{F7135464-9E05-47E1-8003-33D1D3AF8C9D}</c15:txfldGUID>
                      <c15:f>TotalUS!$D$23</c15:f>
                      <c15:dlblFieldTableCache>
                        <c:ptCount val="1"/>
                        <c:pt idx="0">
                          <c:v>1973</c:v>
                        </c:pt>
                      </c15:dlblFieldTableCache>
                    </c15:dlblFTEntry>
                  </c15:dlblFieldTable>
                  <c15:showDataLabelsRange val="0"/>
                </c:ext>
                <c:ext xmlns:c16="http://schemas.microsoft.com/office/drawing/2014/chart" uri="{C3380CC4-5D6E-409C-BE32-E72D297353CC}">
                  <c16:uniqueId val="{0000000C-07CD-413D-A790-56FB67601E55}"/>
                </c:ext>
              </c:extLst>
            </c:dLbl>
            <c:dLbl>
              <c:idx val="14"/>
              <c:layout/>
              <c:tx>
                <c:strRef>
                  <c:f>TotalUS!$D$24</c:f>
                  <c:strCache>
                    <c:ptCount val="1"/>
                    <c:pt idx="0">
                      <c:v>1974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{089A2D6D-A65A-4C3D-BF77-797B8E5C4528}</c15:txfldGUID>
                      <c15:f>TotalUS!$D$24</c15:f>
                      <c15:dlblFieldTableCache>
                        <c:ptCount val="1"/>
                        <c:pt idx="0">
                          <c:v>1974</c:v>
                        </c:pt>
                      </c15:dlblFieldTableCache>
                    </c15:dlblFTEntry>
                  </c15:dlblFieldTable>
                  <c15:showDataLabelsRange val="0"/>
                </c:ext>
                <c:ext xmlns:c16="http://schemas.microsoft.com/office/drawing/2014/chart" uri="{C3380CC4-5D6E-409C-BE32-E72D297353CC}">
                  <c16:uniqueId val="{0000000D-07CD-413D-A790-56FB67601E55}"/>
                </c:ext>
              </c:extLst>
            </c:dLbl>
            <c:dLbl>
              <c:idx val="15"/>
              <c:layout>
                <c:manualLayout>
                  <c:x val="-6.0169558640633738E-2"/>
                  <c:y val="-1.3267877124831818E-2"/>
                </c:manualLayout>
              </c:layout>
              <c:tx>
                <c:strRef>
                  <c:f>TotalUS!$D$25</c:f>
                  <c:strCache>
                    <c:ptCount val="1"/>
                    <c:pt idx="0">
                      <c:v>1975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{8B39BDC1-D748-4205-81F6-D8007989892E}</c15:txfldGUID>
                      <c15:f>TotalUS!$D$25</c15:f>
                      <c15:dlblFieldTableCache>
                        <c:ptCount val="1"/>
                        <c:pt idx="0">
                          <c:v>1975</c:v>
                        </c:pt>
                      </c15:dlblFieldTableCache>
                    </c15:dlblFTEntry>
                  </c15:dlblFieldTable>
                  <c15:showDataLabelsRange val="0"/>
                </c:ext>
                <c:ext xmlns:c16="http://schemas.microsoft.com/office/drawing/2014/chart" uri="{C3380CC4-5D6E-409C-BE32-E72D297353CC}">
                  <c16:uniqueId val="{00000001-CFC9-48F5-B998-BFDF1DA3E697}"/>
                </c:ext>
              </c:extLst>
            </c:dLbl>
            <c:dLbl>
              <c:idx val="16"/>
              <c:layout/>
              <c:tx>
                <c:strRef>
                  <c:f>TotalUS!$D$26</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{228D5EE4-429F-4123-8D00-672DA6C27ADD}</c15:txfldGUID>
                      <c15:f>TotalUS!$D$26</c15:f>
                      <c15:dlblFieldTableCache>
                        <c:ptCount val="1"/>
                        <c:pt idx="0">
                          <c:v>1976</c:v>
                        </c:pt>
                      </c15:dlblFieldTableCache>
                    </c15:dlblFTEntry>
                  </c15:dlblFieldTable>
                  <c15:showDataLabelsRange val="0"/>
                </c:ext>
                <c:ext xmlns:c16="http://schemas.microsoft.com/office/drawing/2014/chart" uri="{C3380CC4-5D6E-409C-BE32-E72D297353CC}">
                  <c16:uniqueId val="{0000000E-07CD-413D-A790-56FB67601E55}"/>
                </c:ext>
              </c:extLst>
            </c:dLbl>
            <c:dLbl>
              <c:idx val="17"/>
              <c:layout>
                <c:manualLayout>
                  <c:x val="-3.2025254992872947E-2"/>
                  <c:y val="-1.4979861269971469E-2"/>
                </c:manualLayout>
              </c:layout>
              <c:tx>
                <c:strRef>
                  <c:f>TotalUS!$D$27</c:f>
                  <c:strCache>
                    <c:ptCount val="1"/>
                    <c:pt idx="0">
                      <c:v>1977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{8D09D933-9720-4FCF-A6B6-3B0330B407C0}</c15:txfldGUID>
                      <c15:f>TotalUS!$D$27</c15:f>
                      <c15:dlblFieldTableCache>
                        <c:ptCount val="1"/>
                        <c:pt idx="0">
                          <c:v>1977</c:v>
                        </c:pt>
                      </c15:dlblFieldTableCache>
                    </c15:dlblFTEntry>
                  </c15:dlblFieldTable>
                  <c15:showDataLabelsRange val="0"/>
                </c:ext>
                <c:ext xmlns:c16="http://schemas.microsoft.com/office/drawing/2014/chart" uri="{C3380CC4-5D6E-409C-BE32-E72D297353CC}">
                  <c16:uniqueId val="{00000002-CFC9-48F5-B998-BFDF1DA3E697}"/>
                </c:ext>
              </c:extLst>
            </c:dLbl>
            <c:dLbl>
              <c:idx val="18"/>
              <c:layout/>
              <c:tx>
                <c:strRef>
                  <c:f>TotalUS!$D$28</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{6243D45A-4C60-4FB5-8B05-0A884D2B7F7A}</c15:txfldGUID>
                      <c15:f>TotalUS!$D$28</c15:f>
                      <c15:dlblFieldTableCache>
                        <c:ptCount val="1"/>
                        <c:pt idx="0">
                          <c:v>1978</c:v>
                        </c:pt>
                      </c15:dlblFieldTableCache>
                    </c15:dlblFTEntry>
                  </c15:dlblFieldTable>
                  <c15:showDataLabelsRange val="0"/>
                </c:ext>
                <c:ext xmlns:c16="http://schemas.microsoft.com/office/drawing/2014/chart" uri="{C3380CC4-5D6E-409C-BE32-E72D297353CC}">
                  <c16:uniqueId val="{00000003-CFC9-48F5-B998-BFDF1DA3E697}"/>
                </c:ext>
              </c:extLst>
            </c:dLbl>
            <c:dLbl>
              <c:idx val="19"/>
              <c:layout/>
              <c:tx>
                <c:strRef>
                  <c:f>TotalUS!$D$29</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{015EA512-0AFF-4750-9101-1E8D0A2B1C5A}</c15:txfldGUID>
                      <c15:f>TotalUS!$D$29</c15:f>
                      <c15:dlblFieldTableCache>
                        <c:ptCount val="1"/>
                        <c:pt idx="0">
                          <c:v>1979</c:v>
                        </c:pt>
                      </c15:dlblFieldTableCache>
                    </c15:dlblFTEntry>
                  </c15:dlblFieldTable>
                  <c15:showDataLabelsRange val="0"/>
                </c:ext>
                <c:ext xmlns:c16="http://schemas.microsoft.com/office/drawing/2014/chart" uri="{C3380CC4-5D6E-409C-BE32-E72D297353CC}">
                  <c16:uniqueId val="{0000000F-07CD-413D-A790-56FB67601E55}"/>
                </c:ext>
              </c:extLst>
            </c:dLbl>
            <c:dLbl>
              <c:idx val="20"/>
              <c:layout/>
              <c:tx>
                <c:strRef>
                  <c:f>TotalUS!$D$30</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{A14EFACB-5464-4965-A110-B327F48529C3}</c15:txfldGUID>
                      <c15:f>TotalUS!$D$30</c15:f>
                      <c15:dlblFieldTableCache>
                        <c:ptCount val="1"/>
                        <c:pt idx="0">
                          <c:v>1980</c:v>
                        </c:pt>
                      </c15:dlblFieldTableCache>
                    </c15:dlblFTEntry>
                  </c15:dlblFieldTable>
                  <c15:showDataLabelsRange val="0"/>
                </c:ext>
                <c:ext xmlns:c16="http://schemas.microsoft.com/office/drawing/2014/chart" uri="{C3380CC4-5D6E-409C-BE32-E72D297353CC}">
                  <c16:uniqueId val="{00000004-CFC9-48F5-B998-BFDF1DA3E697}"/>
                </c:ext>
              </c:extLst>
            </c:dLbl>
            <c:dLbl>
              <c:idx val="21"/>
              <c:layout/>
              <c:tx>
                <c:strRef>
                  <c:f>TotalUS!$D$31</c:f>
                  <c:strCache>
                    <c:ptCount val="1"/>
                    <c:pt idx="0">
                      <c:v>1981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{E466EE75-5187-4900-90C9-CBCA9EEC3910}</c15:txfldGUID>
                      <c15:f>TotalUS!$D$31</c15:f>
                      <c15:dlblFieldTableCache>
                        <c:ptCount val="1"/>
                        <c:pt idx="0">
                          <c:v>1981</c:v>
                        </c:pt>
                      </c15:dlblFieldTableCache>
                    </c15:dlblFTEntry>
                  </c15:dlblFieldTable>
                  <c15:showDataLabelsRange val="0"/>
                </c:ext>
                <c:ext xmlns:c16="http://schemas.microsoft.com/office/drawing/2014/chart" uri="{C3380CC4-5D6E-409C-BE32-E72D297353CC}">
                  <c16:uniqueId val="{00000010-07CD-413D-A790-56FB67601E55}"/>
                </c:ext>
              </c:extLst>
            </c:dLbl>
            <c:dLbl>
              <c:idx val="22"/>
              <c:layout/>
              <c:tx>
                <c:strRef>
                  <c:f>TotalUS!$D$32</c:f>
                  <c:strCache>
                    <c:ptCount val="1"/>
                    <c:pt idx="0">
                      <c:v>1982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{EB03414A-C4DA-4FCB-8327-844BB5318DA1}</c15:txfldGUID>
                      <c15:f>TotalUS!$D$32</c15:f>
                      <c15:dlblFieldTableCache>
                        <c:ptCount val="1"/>
                        <c:pt idx="0">
                          <c:v>1982</c:v>
                        </c:pt>
                      </c15:dlblFieldTableCache>
                    </c15:dlblFTEntry>
                  </c15:dlblFieldTable>
                  <c15:showDataLabelsRange val="0"/>
                </c:ext>
                <c:ext xmlns:c16="http://schemas.microsoft.com/office/drawing/2014/chart" uri="{C3380CC4-5D6E-409C-BE32-E72D297353CC}">
                  <c16:uniqueId val="{00000005-CFC9-48F5-B998-BFDF1DA3E697}"/>
                </c:ext>
              </c:extLst>
            </c:dLbl>
            <c:dLbl>
              <c:idx val="23"/>
              <c:layout/>
              <c:tx>
                <c:strRef>
                  <c:f>TotalUS!$D$33</c:f>
                  <c:strCache>
                    <c:ptCount val="1"/>
                    <c:pt idx="0">
                      <c:v>1983</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{2B2BB0FB-C2A6-4976-AA77-49CC17FF9A8A}</c15:txfldGUID>
                      <c15:f>TotalUS!$D$33</c15:f>
                      <c15:dlblFieldTableCache>
                        <c:ptCount val="1"/>
                        <c:pt idx="0">
                          <c:v>1983</c:v>
                        </c:pt>
                      </c15:dlblFieldTableCache>
                    </c15:dlblFTEntry>
                  </c15:dlblFieldTable>
                  <c15:showDataLabelsRange val="0"/>
                </c:ext>
                <c:ext xmlns:c16="http://schemas.microsoft.com/office/drawing/2014/chart" uri="{C3380CC4-5D6E-409C-BE32-E72D297353CC}">
                  <c16:uniqueId val="{00000011-07CD-413D-A790-56FB67601E55}"/>
                </c:ext>
              </c:extLst>
            </c:dLbl>
            <c:dLbl>
              <c:idx val="24"/>
              <c:layout/>
              <c:tx>
                <c:strRef>
                  <c:f>TotalUS!$D$34</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{9E3AAEC1-F9C3-4317-B528-3F74BE6230AE}</c15:txfldGUID>
                      <c15:f>TotalUS!$D$34</c15:f>
                      <c15:dlblFieldTableCache>
                        <c:ptCount val="1"/>
                        <c:pt idx="0">
                          <c:v>1984</c:v>
                        </c:pt>
                      </c15:dlblFieldTableCache>
                    </c15:dlblFTEntry>
                  </c15:dlblFieldTable>
                  <c15:showDataLabelsRange val="0"/>
                </c:ext>
                <c:ext xmlns:c16="http://schemas.microsoft.com/office/drawing/2014/chart" uri="{C3380CC4-5D6E-409C-BE32-E72D297353CC}">
                  <c16:uniqueId val="{00000012-07CD-413D-A790-56FB67601E55}"/>
                </c:ext>
              </c:extLst>
            </c:dLbl>
            <c:dLbl>
              <c:idx val="25"/>
              <c:layout/>
              <c:tx>
                <c:strRef>
                  <c:f>TotalUS!$D$35</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{890E2E60-DAA3-412D-85FD-AA129395AEF7}</c15:txfldGUID>
                      <c15:f>TotalUS!$D$35</c15:f>
                      <c15:dlblFieldTableCache>
                        <c:ptCount val="1"/>
                        <c:pt idx="0">
                          <c:v>1985</c:v>
                        </c:pt>
                      </c15:dlblFieldTableCache>
                    </c15:dlblFTEntry>
                  </c15:dlblFieldTable>
                  <c15:showDataLabelsRange val="0"/>
                </c:ext>
                <c:ext xmlns:c16="http://schemas.microsoft.com/office/drawing/2014/chart" uri="{C3380CC4-5D6E-409C-BE32-E72D297353CC}">
                  <c16:uniqueId val="{00000013-07CD-413D-A790-56FB67601E55}"/>
                </c:ext>
              </c:extLst>
            </c:dLbl>
            <c:dLbl>
              <c:idx val="26"/>
              <c:layout/>
              <c:tx>
                <c:strRef>
                  <c:f>TotalUS!$D$36</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{475C2A7F-1973-4273-B74B-DB8A48C006C4}</c15:txfldGUID>
                      <c15:f>TotalUS!$D$36</c15:f>
                      <c15:dlblFieldTableCache>
                        <c:ptCount val="1"/>
                        <c:pt idx="0">
                          <c:v>1986</c:v>
                        </c:pt>
                      </c15:dlblFieldTableCache>
                    </c15:dlblFTEntry>
                  </c15:dlblFieldTable>
                  <c15:showDataLabelsRange val="0"/>
                </c:ext>
                <c:ext xmlns:c16="http://schemas.microsoft.com/office/drawing/2014/chart" uri="{C3380CC4-5D6E-409C-BE32-E72D297353CC}">
                  <c16:uniqueId val="{00000014-07CD-413D-A790-56FB67601E55}"/>
                </c:ext>
              </c:extLst>
            </c:dLbl>
            <c:dLbl>
              <c:idx val="27"/>
              <c:layout/>
              <c:tx>
                <c:strRef>
                  <c:f>TotalUS!$D$37</c:f>
                  <c:strCache>
                    <c:ptCount val="1"/>
                    <c:pt idx="0">
                      <c:v>1987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{ABBD81C8-A620-4085-AE76-2C96BA02BFB3}</c15:txfldGUID>
                      <c15:f>TotalUS!$D$37</c15:f>
                      <c15:dlblFieldTableCache>
                        <c:ptCount val="1"/>
                        <c:pt idx="0">
                          <c:v>1987</c:v>
                        </c:pt>
                      </c15:dlblFieldTableCache>
                    </c15:dlblFTEntry>
                  </c15:dlblFieldTable>
                  <c15:showDataLabelsRange val="0"/>
                </c:ext>
                <c:ext xmlns:c16="http://schemas.microsoft.com/office/drawing/2014/chart" uri="{C3380CC4-5D6E-409C-BE32-E72D297353CC}">
                  <c16:uniqueId val="{00000006-CFC9-48F5-B998-BFDF1DA3E697}"/>
                </c:ext>
              </c:extLst>
            </c:dLbl>
            <c:dLbl>
              <c:idx val="28"/>
              <c:layout/>
              <c:tx>
                <c:strRef>
                  <c:f>TotalUS!$D$38</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{DF3ECCAB-C819-432A-A8DD-A77E90907381}</c15:txfldGUID>
                      <c15:f>TotalUS!$D$38</c15:f>
                      <c15:dlblFieldTableCache>
                        <c:ptCount val="1"/>
                        <c:pt idx="0">
                          <c:v>1988</c:v>
                        </c:pt>
                      </c15:dlblFieldTableCache>
                    </c15:dlblFTEntry>
                  </c15:dlblFieldTable>
                  <c15:showDataLabelsRange val="0"/>
                </c:ext>
                <c:ext xmlns:c16="http://schemas.microsoft.com/office/drawing/2014/chart" uri="{C3380CC4-5D6E-409C-BE32-E72D297353CC}">
                  <c16:uniqueId val="{00000015-07CD-413D-A790-56FB67601E55}"/>
                </c:ext>
              </c:extLst>
            </c:dLbl>
            <c:dLbl>
              <c:idx val="29"/>
              <c:layout/>
              <c:tx>
                <c:strRef>
                  <c:f>TotalUS!$D$39</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{888D648D-D086-4119-B735-04444350CA9F}</c15:txfldGUID>
                      <c15:f>TotalUS!$D$39</c15:f>
                      <c15:dlblFieldTableCache>
                        <c:ptCount val="1"/>
                        <c:pt idx="0">
                          <c:v>1989</c:v>
                        </c:pt>
                      </c15:dlblFieldTableCache>
                    </c15:dlblFTEntry>
                  </c15:dlblFieldTable>
                  <c15:showDataLabelsRange val="0"/>
                </c:ext>
                <c:ext xmlns:c16="http://schemas.microsoft.com/office/drawing/2014/chart" uri="{C3380CC4-5D6E-409C-BE32-E72D297353CC}">
                  <c16:uniqueId val="{00000007-CFC9-48F5-B998-BFDF1DA3E697}"/>
                </c:ext>
              </c:extLst>
            </c:dLbl>
            <c:dLbl>
              <c:idx val="30"/>
              <c:layout/>
              <c:tx>
                <c:strRef>
                  <c:f>TotalUS!$D$40</c:f>
                  <c:strCache>
                    <c:ptCount val="1"/>
                    <c:pt idx="0">
                      <c:v>1990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{1DF8E787-951A-472E-875E-252B6D2CDF29}</c15:txfldGUID>
                      <c15:f>TotalUS!$D$40</c15:f>
                      <c15:dlblFieldTableCache>
                        <c:ptCount val="1"/>
                        <c:pt idx="0">
                          <c:v>1990</c:v>
                        </c:pt>
                      </c15:dlblFieldTableCache>
                    </c15:dlblFTEntry>
                  </c15:dlblFieldTable>
                  <c15:showDataLabelsRange val="0"/>
                </c:ext>
                <c:ext xmlns:c16="http://schemas.microsoft.com/office/drawing/2014/chart" uri="{C3380CC4-5D6E-409C-BE32-E72D297353CC}">
                  <c16:uniqueId val="{00000008-CFC9-48F5-B998-BFDF1DA3E697}"/>
                </c:ext>
              </c:extLst>
            </c:dLbl>
            <c:dLbl>
              <c:idx val="31"/>
              <c:layout/>
              <c:tx>
                <c:strRef>
                  <c:f>TotalUS!$D$41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{6062E275-12E5-4F19-B32B-53072C2F1DA2}</c15:txfldGUID>
                      <c15:f>TotalUS!$D$41</c15:f>
                      <c15:dlblFieldTableCache>
                        <c:ptCount val="1"/>
                      </c15:dlblFieldTableCache>
                    </c15:dlblFTEntry>
                  </c15:dlblFieldTable>
                  <c15:showDataLabelsRange val="0"/>
                </c:ext>
                <c:ext xmlns:c16="http://schemas.microsoft.com/office/drawing/2014/chart" uri="{C3380CC4-5D6E-409C-BE32-E72D297353CC}">
                  <c16:uniqueId val="{00000016-07CD-413D-A790-56FB67601E55}"/>
                </c:ext>
              </c:extLst>
            </c:dLbl>
            <c:dLbl>
              <c:idx val="32"/>
              <c:layout/>
              <c:tx>
                <c:strRef>
                  <c:f>TotalUS!$D$42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{AB6F2956-4FB7-426D-B467-1D46E32F2091}</c15:txfldGUID>
                      <c15:f>TotalUS!$D$42</c15:f>
                      <c15:dlblFieldTableCache>
                        <c:ptCount val="1"/>
                      </c15:dlblFieldTableCache>
                    </c15:dlblFTEntry>
                  </c15:dlblFieldTable>
                  <c15:showDataLabelsRange val="0"/>
                </c:ext>
                <c:ext xmlns:c16="http://schemas.microsoft.com/office/drawing/2014/chart" uri="{C3380CC4-5D6E-409C-BE32-E72D297353CC}">
                  <c16:uniqueId val="{00000017-07CD-413D-A790-56FB67601E55}"/>
                </c:ext>
              </c:extLst>
            </c:dLbl>
            <c:dLbl>
              <c:idx val="33"/>
              <c:layout/>
              <c:tx>
                <c:strRef>
                  <c:f>TotalUS!$D$43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{67504A1C-77F7-4E66-95FF-30A564A44E17}</c15:txfldGUID>
                      <c15:f>TotalUS!$D$43</c15:f>
                      <c15:dlblFieldTableCache>
                        <c:ptCount val="1"/>
                      </c15:dlblFieldTableCache>
                    </c15:dlblFTEntry>
                  </c15:dlblFieldTable>
                  <c15:showDataLabelsRange val="0"/>
                </c:ext>
                <c:ext xmlns:c16="http://schemas.microsoft.com/office/drawing/2014/chart" uri="{C3380CC4-5D6E-409C-BE32-E72D297353CC}">
                  <c16:uniqueId val="{00000018-07CD-413D-A790-56FB67601E55}"/>
                </c:ext>
              </c:extLst>
            </c:dLbl>
            <c:dLbl>
              <c:idx val="34"/>
              <c:layout/>
              <c:tx>
                <c:strRef>
                  <c:f>TotalUS!$D$44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{82AFDB39-7F21-46F5-A727-3405A06BF847}</c15:txfldGUID>
                      <c15:f>TotalUS!$D$44</c15:f>
                      <c15:dlblFieldTableCache>
                        <c:ptCount val="1"/>
                      </c15:dlblFieldTableCache>
                    </c15:dlblFTEntry>
                  </c15:dlblFieldTable>
                  <c15:showDataLabelsRange val="0"/>
                </c:ext>
                <c:ext xmlns:c16="http://schemas.microsoft.com/office/drawing/2014/chart" uri="{C3380CC4-5D6E-409C-BE32-E72D297353CC}">
                  <c16:uniqueId val="{00000019-07CD-413D-A790-56FB67601E55}"/>
                </c:ext>
              </c:extLst>
            </c:dLbl>
            <c:dLbl>
              <c:idx val="35"/>
              <c:layout/>
              <c:tx>
                <c:strRef>
                  <c:f>TotalUS!$D$45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{BCE8E446-ABE4-42EE-96F6-C128EC274CCB}</c15:txfldGUID>
                      <c15:f>TotalUS!$D$45</c15:f>
                      <c15:dlblFieldTableCache>
                        <c:ptCount val="1"/>
                      </c15:dlblFieldTableCache>
                    </c15:dlblFTEntry>
                  </c15:dlblFieldTable>
                  <c15:showDataLabelsRange val="0"/>
                </c:ext>
                <c:ext xmlns:c16="http://schemas.microsoft.com/office/drawing/2014/chart" uri="{C3380CC4-5D6E-409C-BE32-E72D297353CC}">
                  <c16:uniqueId val="{00000009-CFC9-48F5-B998-BFDF1DA3E697}"/>
                </c:ext>
              </c:extLst>
            </c:dLbl>
            <c:dLbl>
              <c:idx val="36"/>
              <c:layout/>
              <c:tx>
                <c:strRef>
                  <c:f>TotalUS!$D$46</c:f>
                  <c:strCache>
                    <c:ptCount val="1"/>
                    <c:pt idx="0">
                      <c:v>1996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{808E2C23-294B-4307-8950-C0B02B97B676}</c15:txfldGUID>
                      <c15:f>TotalUS!$D$46</c15:f>
                      <c15:dlblFieldTableCache>
                        <c:ptCount val="1"/>
                        <c:pt idx="0">
                          <c:v>1996</c:v>
                        </c:pt>
                      </c15:dlblFieldTableCache>
                    </c15:dlblFTEntry>
                  </c15:dlblFieldTable>
                  <c15:showDataLabelsRange val="0"/>
                </c:ext>
                <c:ext xmlns:c16="http://schemas.microsoft.com/office/drawing/2014/chart" uri="{C3380CC4-5D6E-409C-BE32-E72D297353CC}">
                  <c16:uniqueId val="{0000001A-07CD-413D-A790-56FB67601E55}"/>
                </c:ext>
              </c:extLst>
            </c:dLbl>
            <c:dLbl>
              <c:idx val="37"/>
              <c:layout/>
              <c:tx>
                <c:strRef>
                  <c:f>TotalUS!$D$47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{D5C154CA-A1FD-4868-A1B6-E69B7A33966C}</c15:txfldGUID>
                      <c15:f>TotalUS!$D$47</c15:f>
                      <c15:dlblFieldTableCache>
                        <c:ptCount val="1"/>
                      </c15:dlblFieldTableCache>
                    </c15:dlblFTEntry>
                  </c15:dlblFieldTable>
                  <c15:showDataLabelsRange val="0"/>
                </c:ext>
                <c:ext xmlns:c16="http://schemas.microsoft.com/office/drawing/2014/chart" uri="{C3380CC4-5D6E-409C-BE32-E72D297353CC}">
                  <c16:uniqueId val="{0000001B-07CD-413D-A790-56FB67601E55}"/>
                </c:ext>
              </c:extLst>
            </c:dLbl>
            <c:dLbl>
              <c:idx val="38"/>
              <c:layout/>
              <c:tx>
                <c:strRef>
                  <c:f>TotalUS!$D$48</c:f>
                  <c:strCache>
                    <c:ptCount val="1"/>
                    <c:pt idx="0">
                      <c:v>1998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{012BF142-C5D0-4AC3-9B6E-1B250F54CF50}</c15:txfldGUID>
                      <c15:f>TotalUS!$D$48</c15:f>
                      <c15:dlblFieldTableCache>
                        <c:ptCount val="1"/>
                        <c:pt idx="0">
                          <c:v>1998</c:v>
                        </c:pt>
                      </c15:dlblFieldTableCache>
                    </c15:dlblFTEntry>
                  </c15:dlblFieldTable>
                  <c15:showDataLabelsRange val="0"/>
                </c:ext>
                <c:ext xmlns:c16="http://schemas.microsoft.com/office/drawing/2014/chart" uri="{C3380CC4-5D6E-409C-BE32-E72D297353CC}">
                  <c16:uniqueId val="{0000001C-07CD-413D-A790-56FB67601E55}"/>
                </c:ext>
              </c:extLst>
            </c:dLbl>
            <c:dLbl>
              <c:idx val="39"/>
              <c:layout/>
              <c:tx>
                <c:strRef>
                  <c:f>TotalUS!$D$49</c:f>
                  <c:strCache>
                    <c:ptCount val="1"/>
                    <c:pt idx="0">
                      <c:v>1999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{254BF66D-1FD5-44FF-BA59-332E2E99F55A}</c15:txfldGUID>
                      <c15:f>TotalUS!$D$49</c15:f>
                      <c15:dlblFieldTableCache>
                        <c:ptCount val="1"/>
                        <c:pt idx="0">
                          <c:v>1999</c:v>
                        </c:pt>
                      </c15:dlblFieldTableCache>
                    </c15:dlblFTEntry>
                  </c15:dlblFieldTable>
                  <c15:showDataLabelsRange val="0"/>
                </c:ext>
                <c:ext xmlns:c16="http://schemas.microsoft.com/office/drawing/2014/chart" uri="{C3380CC4-5D6E-409C-BE32-E72D297353CC}">
                  <c16:uniqueId val="{0000001D-07CD-413D-A790-56FB67601E55}"/>
                </c:ext>
              </c:extLst>
            </c:dLbl>
            <c:dLbl>
              <c:idx val="40"/>
              <c:layout/>
              <c:tx>
                <c:strRef>
                  <c:f>TotalUS!$D$50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{AC942E5C-EFC4-4E0F-84B0-033881BD3AC9}</c15:txfldGUID>
                      <c15:f>TotalUS!$D$50</c15:f>
                      <c15:dlblFieldTableCache>
                        <c:ptCount val="1"/>
                      </c15:dlblFieldTableCache>
                    </c15:dlblFTEntry>
                  </c15:dlblFieldTable>
                  <c15:showDataLabelsRange val="0"/>
                </c:ext>
                <c:ext xmlns:c16="http://schemas.microsoft.com/office/drawing/2014/chart" uri="{C3380CC4-5D6E-409C-BE32-E72D297353CC}">
                  <c16:uniqueId val="{0000000A-CFC9-48F5-B998-BFDF1DA3E697}"/>
                </c:ext>
              </c:extLst>
            </c:dLbl>
            <c:dLbl>
              <c:idx val="41"/>
              <c:layout/>
              <c:tx>
                <c:strRef>
                  <c:f>TotalUS!$D$51</c:f>
                  <c:strCache>
                    <c:ptCount val="1"/>
                    <c:pt idx="0">
                      <c:v>2001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{7BA503EB-F2B1-48CD-8292-0014EA458930}</c15:txfldGUID>
                      <c15:f>TotalUS!$D$51</c15:f>
                      <c15:dlblFieldTableCache>
                        <c:ptCount val="1"/>
                        <c:pt idx="0">
                          <c:v>2001</c:v>
                        </c:pt>
                      </c15:dlblFieldTableCache>
                    </c15:dlblFTEntry>
                  </c15:dlblFieldTable>
                  <c15:showDataLabelsRange val="0"/>
                </c:ext>
                <c:ext xmlns:c16="http://schemas.microsoft.com/office/drawing/2014/chart" uri="{C3380CC4-5D6E-409C-BE32-E72D297353CC}">
                  <c16:uniqueId val="{0000001E-07CD-413D-A790-56FB67601E55}"/>
                </c:ext>
              </c:extLst>
            </c:dLbl>
            <c:dLbl>
              <c:idx val="42"/>
              <c:layout/>
              <c:tx>
                <c:strRef>
                  <c:f>TotalUS!$D$52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{053B2BE1-DA16-4A26-87C9-29C2377D9740}</c15:txfldGUID>
                      <c15:f>TotalUS!$D$52</c15:f>
                      <c15:dlblFieldTableCache>
                        <c:ptCount val="1"/>
                      </c15:dlblFieldTableCache>
                    </c15:dlblFTEntry>
                  </c15:dlblFieldTable>
                  <c15:showDataLabelsRange val="0"/>
                </c:ext>
                <c:ext xmlns:c16="http://schemas.microsoft.com/office/drawing/2014/chart" uri="{C3380CC4-5D6E-409C-BE32-E72D297353CC}">
                  <c16:uniqueId val="{0000001F-07CD-413D-A790-56FB67601E55}"/>
                </c:ext>
              </c:extLst>
            </c:dLbl>
            <c:dLbl>
              <c:idx val="43"/>
              <c:layout/>
              <c:tx>
                <c:strRef>
                  <c:f>TotalUS!$D$53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{A7CA7003-B8A4-4407-A4AD-C17AE3B5D5D3}</c15:txfldGUID>
                      <c15:f>TotalUS!$D$53</c15:f>
                      <c15:dlblFieldTableCache>
                        <c:ptCount val="1"/>
                      </c15:dlblFieldTableCache>
                    </c15:dlblFTEntry>
                  </c15:dlblFieldTable>
                  <c15:showDataLabelsRange val="0"/>
                </c:ext>
                <c:ext xmlns:c16="http://schemas.microsoft.com/office/drawing/2014/chart" uri="{C3380CC4-5D6E-409C-BE32-E72D297353CC}">
                  <c16:uniqueId val="{00000020-07CD-413D-A790-56FB67601E55}"/>
                </c:ext>
              </c:extLst>
            </c:dLbl>
            <c:dLbl>
              <c:idx val="44"/>
              <c:layout/>
              <c:tx>
                <c:strRef>
                  <c:f>TotalUS!$D$54</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{CD141947-E0C1-4BF8-B386-EFB2428619F7}</c15:txfldGUID>
                      <c15:f>TotalUS!$D$54</c15:f>
                      <c15:dlblFieldTableCache>
                        <c:ptCount val="1"/>
                        <c:pt idx="0">
                          <c:v>2004</c:v>
                        </c:pt>
                      </c15:dlblFieldTableCache>
                    </c15:dlblFTEntry>
                  </c15:dlblFieldTable>
                  <c15:showDataLabelsRange val="0"/>
                </c:ext>
                <c:ext xmlns:c16="http://schemas.microsoft.com/office/drawing/2014/chart" uri="{C3380CC4-5D6E-409C-BE32-E72D297353CC}">
                  <c16:uniqueId val="{00000021-07CD-413D-A790-56FB67601E55}"/>
                </c:ext>
              </c:extLst>
            </c:dLbl>
            <c:dLbl>
              <c:idx val="45"/>
              <c:layout/>
              <c:tx>
                <c:strRef>
                  <c:f>TotalUS!$D$55</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{66176419-E08B-4E91-AD9D-AB6ED3F1132B}</c15:txfldGUID>
                      <c15:f>TotalUS!$D$55</c15:f>
                      <c15:dlblFieldTableCache>
                        <c:ptCount val="1"/>
                        <c:pt idx="0">
                          <c:v>2005</c:v>
                        </c:pt>
                      </c15:dlblFieldTableCache>
                    </c15:dlblFTEntry>
                  </c15:dlblFieldTable>
                  <c15:showDataLabelsRange val="0"/>
                </c:ext>
                <c:ext xmlns:c16="http://schemas.microsoft.com/office/drawing/2014/chart" uri="{C3380CC4-5D6E-409C-BE32-E72D297353CC}">
                  <c16:uniqueId val="{0000000B-CFC9-48F5-B998-BFDF1DA3E697}"/>
                </c:ext>
              </c:extLst>
            </c:dLbl>
            <c:dLbl>
              <c:idx val="46"/>
              <c:layout/>
              <c:tx>
                <c:strRef>
                  <c:f>TotalUS!$D$56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{22E74B9B-EE57-4DA3-8242-1C855D2152EF}</c15:txfldGUID>
                      <c15:f>TotalUS!$D$56</c15:f>
                      <c15:dlblFieldTableCache>
                        <c:ptCount val="1"/>
                      </c15:dlblFieldTableCache>
                    </c15:dlblFTEntry>
                  </c15:dlblFieldTable>
                  <c15:showDataLabelsRange val="0"/>
                </c:ext>
                <c:ext xmlns:c16="http://schemas.microsoft.com/office/drawing/2014/chart" uri="{C3380CC4-5D6E-409C-BE32-E72D297353CC}">
                  <c16:uniqueId val="{00000022-07CD-413D-A790-56FB67601E55}"/>
                </c:ext>
              </c:extLst>
            </c:dLbl>
            <c:dLbl>
              <c:idx val="47"/>
              <c:layout/>
              <c:tx>
                <c:strRef>
                  <c:f>TotalUS!$D$57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{867CAE92-6FAF-406F-9E2B-1088359D1D6F}</c15:txfldGUID>
                      <c15:f>TotalUS!$D$57</c15:f>
                      <c15:dlblFieldTableCache>
                        <c:ptCount val="1"/>
                      </c15:dlblFieldTableCache>
                    </c15:dlblFTEntry>
                  </c15:dlblFieldTable>
                  <c15:showDataLabelsRange val="0"/>
                </c:ext>
                <c:ext xmlns:c16="http://schemas.microsoft.com/office/drawing/2014/chart" uri="{C3380CC4-5D6E-409C-BE32-E72D297353CC}">
                  <c16:uniqueId val="{00000023-07CD-413D-A790-56FB67601E55}"/>
                </c:ext>
              </c:extLst>
            </c:dLbl>
            <c:dLbl>
              <c:idx val="48"/>
              <c:layout/>
              <c:tx>
                <c:strRef>
                  <c:f>TotalUS!$D$58</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{F7C53D3D-9847-46F3-BC28-7E58EF095399}</c15:txfldGUID>
                      <c15:f>TotalUS!$D$58</c15:f>
                      <c15:dlblFieldTableCache>
                        <c:ptCount val="1"/>
                        <c:pt idx="0">
                          <c:v>2008</c:v>
                        </c:pt>
                      </c15:dlblFieldTableCache>
                    </c15:dlblFTEntry>
                  </c15:dlblFieldTable>
                  <c15:showDataLabelsRange val="0"/>
                </c:ext>
                <c:ext xmlns:c16="http://schemas.microsoft.com/office/drawing/2014/chart" uri="{C3380CC4-5D6E-409C-BE32-E72D297353CC}">
                  <c16:uniqueId val="{00000024-07CD-413D-A790-56FB67601E55}"/>
                </c:ext>
              </c:extLst>
            </c:dLbl>
            <c:dLbl>
              <c:idx val="49"/>
              <c:layout/>
              <c:tx>
                <c:strRef>
                  <c:f>TotalUS!$D$59</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{29E77BB1-DB8F-4F4D-990E-3AF057608232}</c15:txfldGUID>
                      <c15:f>TotalUS!$D$59</c15:f>
                      <c15:dlblFieldTableCache>
                        <c:ptCount val="1"/>
                        <c:pt idx="0">
                          <c:v>2009</c:v>
                        </c:pt>
                      </c15:dlblFieldTableCache>
                    </c15:dlblFTEntry>
                  </c15:dlblFieldTable>
                  <c15:showDataLabelsRange val="0"/>
                </c:ext>
                <c:ext xmlns:c16="http://schemas.microsoft.com/office/drawing/2014/chart" uri="{C3380CC4-5D6E-409C-BE32-E72D297353CC}">
                  <c16:uniqueId val="{0000000C-CFC9-48F5-B998-BFDF1DA3E697}"/>
                </c:ext>
              </c:extLst>
            </c:dLbl>
            <c:dLbl>
              <c:idx val="50"/>
              <c:layout/>
              <c:tx>
                <c:strRef>
                  <c:f>TotalUS!$D$60</c:f>
                  <c:strCache>
                    <c:ptCount val="1"/>
                    <c:pt idx="0">
                      <c:v>2010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{8CC1A888-0386-4D0E-929F-8C9C68E41A2D}</c15:txfldGUID>
                      <c15:f>TotalUS!$D$60</c15:f>
                      <c15:dlblFieldTableCache>
                        <c:ptCount val="1"/>
                        <c:pt idx="0">
                          <c:v>2010</c:v>
                        </c:pt>
                      </c15:dlblFieldTableCache>
                    </c15:dlblFTEntry>
                  </c15:dlblFieldTable>
                  <c15:showDataLabelsRange val="0"/>
                </c:ext>
                <c:ext xmlns:c16="http://schemas.microsoft.com/office/drawing/2014/chart" uri="{C3380CC4-5D6E-409C-BE32-E72D297353CC}">
                  <c16:uniqueId val="{0000000D-CFC9-48F5-B998-BFDF1DA3E697}"/>
                </c:ext>
              </c:extLst>
            </c:dLbl>
            <c:dLbl>
              <c:idx val="51"/>
              <c:layout/>
              <c:tx>
                <c:strRef>
                  <c:f>TotalUS!$D$61</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{596663FF-1680-4DF2-B006-EF466E1E42AB}</c15:txfldGUID>
                      <c15:f>TotalUS!$D$61</c15:f>
                      <c15:dlblFieldTableCache>
                        <c:ptCount val="1"/>
                        <c:pt idx="0">
                          <c:v>2011</c:v>
                        </c:pt>
                      </c15:dlblFieldTableCache>
                    </c15:dlblFTEntry>
                  </c15:dlblFieldTable>
                  <c15:showDataLabelsRange val="0"/>
                </c:ext>
                <c:ext xmlns:c16="http://schemas.microsoft.com/office/drawing/2014/chart" uri="{C3380CC4-5D6E-409C-BE32-E72D297353CC}">
                  <c16:uniqueId val="{0000000E-CFC9-48F5-B998-BFDF1DA3E697}"/>
                </c:ext>
              </c:extLst>
            </c:dLbl>
            <c:dLbl>
              <c:idx val="52"/>
              <c:layout/>
              <c:tx>
                <c:strRef>
                  <c:f>TotalUS!$D$62</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{C7718A4D-0EA8-41A8-951A-019D2302EB97}</c15:txfldGUID>
                      <c15:f>TotalUS!$D$62</c15:f>
                      <c15:dlblFieldTableCache>
                        <c:ptCount val="1"/>
                        <c:pt idx="0">
                          <c:v>2012</c:v>
                        </c:pt>
                      </c15:dlblFieldTableCache>
                    </c15:dlblFTEntry>
                  </c15:dlblFieldTable>
                  <c15:showDataLabelsRange val="0"/>
                </c:ext>
                <c:ext xmlns:c16="http://schemas.microsoft.com/office/drawing/2014/chart" uri="{C3380CC4-5D6E-409C-BE32-E72D297353CC}">
                  <c16:uniqueId val="{0000000F-CFC9-48F5-B998-BFDF1DA3E697}"/>
                </c:ext>
              </c:extLst>
            </c:dLbl>
            <c:dLbl>
              <c:idx val="53"/>
              <c:layout/>
              <c:tx>
                <c:strRef>
                  <c:f>TotalUS!$D$63</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{826E402D-A40A-4F0B-8A11-8A7388AE2244}</c15:txfldGUID>
                      <c15:f>TotalUS!$D$63</c15:f>
                      <c15:dlblFieldTableCache>
                        <c:ptCount val="1"/>
                        <c:pt idx="0">
                          <c:v>2013</c:v>
                        </c:pt>
                      </c15:dlblFieldTableCache>
                    </c15:dlblFTEntry>
                  </c15:dlblFieldTable>
                  <c15:showDataLabelsRange val="0"/>
                </c:ext>
                <c:ext xmlns:c16="http://schemas.microsoft.com/office/drawing/2014/chart" uri="{C3380CC4-5D6E-409C-BE32-E72D297353CC}">
                  <c16:uniqueId val="{00000025-07CD-413D-A790-56FB67601E55}"/>
                </c:ext>
              </c:extLst>
            </c:dLbl>
            <c:dLbl>
              <c:idx val="54"/>
              <c:layout/>
              <c:tx>
                <c:strRef>
                  <c:f>TotalUS!$D$64</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{23615EC6-8B87-4B98-BFBF-776448F67766}</c15:txfldGUID>
                      <c15:f>TotalUS!$D$64</c15:f>
                      <c15:dlblFieldTableCache>
                        <c:ptCount val="1"/>
                        <c:pt idx="0">
                          <c:v>2014</c:v>
                        </c:pt>
                      </c15:dlblFieldTableCache>
                    </c15:dlblFTEntry>
                  </c15:dlblFieldTable>
                  <c15:showDataLabelsRange val="0"/>
                </c:ext>
                <c:ext xmlns:c16="http://schemas.microsoft.com/office/drawing/2014/chart" uri="{C3380CC4-5D6E-409C-BE32-E72D297353CC}">
                  <c16:uniqueId val="{00000026-07CD-413D-A790-56FB67601E55}"/>
                </c:ext>
              </c:extLst>
            </c:dLbl>
            <c:dLbl>
              <c:idx val="55"/>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{743C64EE-B88D-475C-A6B4-718DBAC0C26E}</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0-CFC9-48F5-B998-BFDF1DA3E697}"/>
                </c:ext>
              </c:extLst>
            </c:dLbl>
            <c:dLbl>
              <c:idx val="56"/>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{88A8CE86-10D6-4517-BB4D-D33A40425662}</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1-CFC9-48F5-B998-BFDF1DA3E697}"/>
                </c:ext>
              </c:extLst>
            </c:dLbl>
            <c:dLbl>
              <c:idx val="57"/>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{15E4DFFE-FE65-4783-8BC6-75B32D63ABA0}</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2-CFC9-48F5-B998-BFDF1DA3E697}"/>
                </c:ext>
              </c:extLst>
            </c:dLbl>
            <c:dLbl>
              <c:idx val="58"/>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{FC6C2A7C-3F4A-4EC3-8E44-3018D89BD313}</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3-CFC9-48F5-B998-BFDF1DA3E697}"/>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TotalUS!$B$10:$B$64</c:f>
              <c:numCache>
                <c:formatCode>0.0000_ </c:formatCode>
                <c:ptCount val="55"/>
                <c:pt idx="0">
                  <c:v>2.7258328000000054E-2</c:v>
                </c:pt>
                <c:pt idx="1">
                  <c:v>4.8216408000000044E-2</c:v>
                </c:pt>
                <c:pt idx="2">
                  <c:v>0.11926503199999994</c:v>
                </c:pt>
                <c:pt idx="3">
                  <c:v>0.13428376799999997</c:v>
                </c:pt>
                <c:pt idx="4">
                  <c:v>0.13573471200000009</c:v>
                </c:pt>
                <c:pt idx="5">
                  <c:v>0.15281627999999992</c:v>
                </c:pt>
                <c:pt idx="6">
                  <c:v>0.15226851200000002</c:v>
                </c:pt>
                <c:pt idx="7">
                  <c:v>0.13462818400000032</c:v>
                </c:pt>
                <c:pt idx="8">
                  <c:v>0.16438535999999981</c:v>
                </c:pt>
                <c:pt idx="9">
                  <c:v>0.24857125599999996</c:v>
                </c:pt>
                <c:pt idx="10">
                  <c:v>0.16587477599999989</c:v>
                </c:pt>
                <c:pt idx="11">
                  <c:v>0.11792767199999998</c:v>
                </c:pt>
                <c:pt idx="12">
                  <c:v>0.20654334399999996</c:v>
                </c:pt>
                <c:pt idx="13">
                  <c:v>1.6753639999999681E-2</c:v>
                </c:pt>
                <c:pt idx="14">
                  <c:v>-0.1817838639999998</c:v>
                </c:pt>
                <c:pt idx="15">
                  <c:v>7.3005199999998105E-3</c:v>
                </c:pt>
                <c:pt idx="16">
                  <c:v>0.16784417600000001</c:v>
                </c:pt>
                <c:pt idx="17">
                  <c:v>0.13876667200000048</c:v>
                </c:pt>
                <c:pt idx="18">
                  <c:v>7.9686504000000102E-2</c:v>
                </c:pt>
                <c:pt idx="19">
                  <c:v>-8.3757208000000194E-2</c:v>
                </c:pt>
                <c:pt idx="20">
                  <c:v>-0.18284825600000021</c:v>
                </c:pt>
                <c:pt idx="21">
                  <c:v>-0.20806024000000001</c:v>
                </c:pt>
                <c:pt idx="22">
                  <c:v>-9.6881655999999872E-2</c:v>
                </c:pt>
                <c:pt idx="23">
                  <c:v>8.4152920000000186E-2</c:v>
                </c:pt>
                <c:pt idx="24">
                  <c:v>7.5276880000000101E-2</c:v>
                </c:pt>
                <c:pt idx="25">
                  <c:v>1.0127295999999841E-2</c:v>
                </c:pt>
                <c:pt idx="26">
                  <c:v>9.7828799999999827E-2</c:v>
                </c:pt>
                <c:pt idx="27">
                  <c:v>0.19836895999999982</c:v>
                </c:pt>
                <c:pt idx="28">
                  <c:v>0.13324502400000027</c:v>
                </c:pt>
                <c:pt idx="29">
                  <c:v>-3.453319999999982E-2</c:v>
                </c:pt>
                <c:pt idx="30">
                  <c:v>-6.7062192000000298E-2</c:v>
                </c:pt>
                <c:pt idx="31">
                  <c:v>4.3030016000000337E-2</c:v>
                </c:pt>
                <c:pt idx="32">
                  <c:v>0.10382859999999994</c:v>
                </c:pt>
                <c:pt idx="33">
                  <c:v>9.2334631999999583E-2</c:v>
                </c:pt>
                <c:pt idx="34">
                  <c:v>5.2080096000000076E-2</c:v>
                </c:pt>
                <c:pt idx="35">
                  <c:v>7.8814471999999913E-2</c:v>
                </c:pt>
                <c:pt idx="36">
                  <c:v>0.11780126400000013</c:v>
                </c:pt>
                <c:pt idx="37">
                  <c:v>7.4388360000000375E-2</c:v>
                </c:pt>
                <c:pt idx="38">
                  <c:v>6.792139999999991E-2</c:v>
                </c:pt>
                <c:pt idx="39">
                  <c:v>0.14621741599999982</c:v>
                </c:pt>
                <c:pt idx="40">
                  <c:v>4.5525200000000154E-2</c:v>
                </c:pt>
                <c:pt idx="41">
                  <c:v>-2.6166455999999894E-2</c:v>
                </c:pt>
                <c:pt idx="42">
                  <c:v>3.9921112000000036E-2</c:v>
                </c:pt>
                <c:pt idx="43">
                  <c:v>5.7336103999999999E-2</c:v>
                </c:pt>
                <c:pt idx="44">
                  <c:v>5.6966039999999829E-2</c:v>
                </c:pt>
                <c:pt idx="45">
                  <c:v>-2.9370624000000234E-2</c:v>
                </c:pt>
                <c:pt idx="46">
                  <c:v>-3.4807999999975081E-4</c:v>
                </c:pt>
                <c:pt idx="47">
                  <c:v>-4.1553423999999506E-2</c:v>
                </c:pt>
                <c:pt idx="48">
                  <c:v>-0.26254758400000044</c:v>
                </c:pt>
                <c:pt idx="49">
                  <c:v>-0.10920002400000017</c:v>
                </c:pt>
                <c:pt idx="50">
                  <c:v>1.3076816000000324E-2</c:v>
                </c:pt>
                <c:pt idx="51">
                  <c:v>-0.13793494400000039</c:v>
                </c:pt>
                <c:pt idx="52">
                  <c:v>-6.5206375999999899E-2</c:v>
                </c:pt>
                <c:pt idx="53">
                  <c:v>6.7366304000000099E-2</c:v>
                </c:pt>
                <c:pt idx="54">
                  <c:v>9.5040495999999308E-2</c:v>
                </c:pt>
              </c:numCache>
            </c:numRef>
          </c:xVal>
          <c:yVal>
            <c:numRef>
              <c:f>TotalUS!$C$10:$C$64</c:f>
              <c:numCache>
                <c:formatCode>0.000</c:formatCode>
                <c:ptCount val="55"/>
                <c:pt idx="0">
                  <c:v>2.8883312000000001</c:v>
                </c:pt>
                <c:pt idx="1">
                  <c:v>2.8781489440000003</c:v>
                </c:pt>
                <c:pt idx="2">
                  <c:v>2.9847640160000002</c:v>
                </c:pt>
                <c:pt idx="3">
                  <c:v>3.1166790080000002</c:v>
                </c:pt>
                <c:pt idx="4">
                  <c:v>3.2533315520000001</c:v>
                </c:pt>
                <c:pt idx="5">
                  <c:v>3.3881484320000004</c:v>
                </c:pt>
                <c:pt idx="6">
                  <c:v>3.558964112</c:v>
                </c:pt>
                <c:pt idx="7">
                  <c:v>3.6926854560000004</c:v>
                </c:pt>
                <c:pt idx="8">
                  <c:v>3.8282204800000006</c:v>
                </c:pt>
                <c:pt idx="9">
                  <c:v>4.021456176</c:v>
                </c:pt>
                <c:pt idx="10">
                  <c:v>4.3253629920000005</c:v>
                </c:pt>
                <c:pt idx="11">
                  <c:v>4.3532057279999998</c:v>
                </c:pt>
                <c:pt idx="12">
                  <c:v>4.5612183360000005</c:v>
                </c:pt>
                <c:pt idx="13">
                  <c:v>4.7662924159999998</c:v>
                </c:pt>
                <c:pt idx="14">
                  <c:v>4.5947256159999998</c:v>
                </c:pt>
                <c:pt idx="15">
                  <c:v>4.4027246880000002</c:v>
                </c:pt>
                <c:pt idx="16">
                  <c:v>4.6093266559999995</c:v>
                </c:pt>
                <c:pt idx="17">
                  <c:v>4.7384130400000002</c:v>
                </c:pt>
                <c:pt idx="18">
                  <c:v>4.8868600000000004</c:v>
                </c:pt>
                <c:pt idx="19">
                  <c:v>4.8977860480000004</c:v>
                </c:pt>
                <c:pt idx="20">
                  <c:v>4.719345584</c:v>
                </c:pt>
                <c:pt idx="21">
                  <c:v>4.532089536</c:v>
                </c:pt>
                <c:pt idx="22">
                  <c:v>4.303225104</c:v>
                </c:pt>
                <c:pt idx="23">
                  <c:v>4.3383262240000002</c:v>
                </c:pt>
                <c:pt idx="24">
                  <c:v>4.4715309440000004</c:v>
                </c:pt>
                <c:pt idx="25">
                  <c:v>4.4888799840000004</c:v>
                </c:pt>
                <c:pt idx="26">
                  <c:v>4.4917855360000001</c:v>
                </c:pt>
                <c:pt idx="27">
                  <c:v>4.6845375840000001</c:v>
                </c:pt>
                <c:pt idx="28">
                  <c:v>4.8885234559999997</c:v>
                </c:pt>
                <c:pt idx="29">
                  <c:v>4.9510276320000006</c:v>
                </c:pt>
                <c:pt idx="30">
                  <c:v>4.8194570560000001</c:v>
                </c:pt>
                <c:pt idx="31">
                  <c:v>4.816903248</c:v>
                </c:pt>
                <c:pt idx="32">
                  <c:v>4.9055170880000007</c:v>
                </c:pt>
                <c:pt idx="33">
                  <c:v>5.0245604479999999</c:v>
                </c:pt>
                <c:pt idx="34">
                  <c:v>5.0901863519999999</c:v>
                </c:pt>
                <c:pt idx="35">
                  <c:v>5.1287206400000001</c:v>
                </c:pt>
                <c:pt idx="36">
                  <c:v>5.2478152959999997</c:v>
                </c:pt>
                <c:pt idx="37">
                  <c:v>5.3643231680000003</c:v>
                </c:pt>
                <c:pt idx="38">
                  <c:v>5.3965920160000005</c:v>
                </c:pt>
                <c:pt idx="39">
                  <c:v>5.5001659680000001</c:v>
                </c:pt>
                <c:pt idx="40">
                  <c:v>5.6890268480000001</c:v>
                </c:pt>
                <c:pt idx="41">
                  <c:v>5.5912163680000004</c:v>
                </c:pt>
                <c:pt idx="42">
                  <c:v>5.6366939360000003</c:v>
                </c:pt>
                <c:pt idx="43">
                  <c:v>5.6710585920000005</c:v>
                </c:pt>
                <c:pt idx="44">
                  <c:v>5.7513661440000003</c:v>
                </c:pt>
                <c:pt idx="45">
                  <c:v>5.7849906720000002</c:v>
                </c:pt>
                <c:pt idx="46">
                  <c:v>5.6926248959999999</c:v>
                </c:pt>
                <c:pt idx="47">
                  <c:v>5.7842945120000007</c:v>
                </c:pt>
                <c:pt idx="48">
                  <c:v>5.6095180480000009</c:v>
                </c:pt>
                <c:pt idx="49">
                  <c:v>5.2591993439999998</c:v>
                </c:pt>
                <c:pt idx="50">
                  <c:v>5.3911180000000005</c:v>
                </c:pt>
                <c:pt idx="51">
                  <c:v>5.2853529760000004</c:v>
                </c:pt>
                <c:pt idx="52">
                  <c:v>5.1152481119999997</c:v>
                </c:pt>
                <c:pt idx="53">
                  <c:v>5.1549402240000006</c:v>
                </c:pt>
                <c:pt idx="54">
                  <c:v>5.2499807199999999</c:v>
                </c:pt>
              </c:numCache>
            </c:numRef>
          </c:yVal>
          <c:smooth val="1"/>
          <c:extLst>
            <c:ext xmlns:c16="http://schemas.microsoft.com/office/drawing/2014/chart" uri="{C3380CC4-5D6E-409C-BE32-E72D297353CC}">
              <c16:uniqueId val="{00000014-CFC9-48F5-B998-BFDF1DA3E69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Absolute change: from year before to the year after</a:t>
                </a:r>
                <a:endParaRPr lang="zh-CN" altLang="zh-CN" sz="1200">
                  <a:effectLst/>
                </a:endParaRPr>
              </a:p>
              <a:p>
                <a:pPr>
                  <a:defRPr sz="1200">
                    <a:latin typeface="Arial" panose="020B0604020202020204" pitchFamily="34" charset="0"/>
                    <a:cs typeface="Arial" panose="020B0604020202020204" pitchFamily="34" charset="0"/>
                  </a:defRPr>
                </a:pPr>
                <a:r>
                  <a:rPr lang="en-US" altLang="zh-CN" sz="1200" b="1" i="0" baseline="0">
                    <a:effectLst/>
                  </a:rPr>
                  <a:t>per year (additional billions of tonnes of CO</a:t>
                </a:r>
                <a:r>
                  <a:rPr lang="en-US" altLang="zh-CN" sz="1050" b="1" i="0" baseline="0">
                    <a:effectLst/>
                  </a:rPr>
                  <a:t>2</a:t>
                </a:r>
                <a:r>
                  <a:rPr lang="en-US" altLang="zh-CN" sz="1200" b="1" i="0" baseline="0">
                    <a:effectLst/>
                  </a:rPr>
                  <a:t>)</a:t>
                </a:r>
                <a:endParaRPr lang="zh-CN" altLang="zh-CN" sz="1200">
                  <a:effectLst/>
                </a:endParaRPr>
              </a:p>
            </c:rich>
          </c:tx>
          <c:layout>
            <c:manualLayout>
              <c:xMode val="edge"/>
              <c:yMode val="edge"/>
              <c:x val="9.2892816313299209E-2"/>
              <c:y val="0.89943698163839536"/>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in val="2"/>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CO</a:t>
                </a:r>
                <a:r>
                  <a:rPr lang="en-US" altLang="zh-CN" sz="1050" b="1" i="0" baseline="0">
                    <a:effectLst/>
                  </a:rPr>
                  <a:t>2</a:t>
                </a:r>
                <a:r>
                  <a:rPr lang="en-US" altLang="zh-CN" sz="1200" b="1" i="0" baseline="0">
                    <a:effectLst/>
                  </a:rPr>
                  <a:t> released per year from fossil fuel/industry (billions of tonnes)</a:t>
                </a:r>
                <a:endParaRPr lang="zh-CN" altLang="zh-CN" sz="1200">
                  <a:effectLst/>
                </a:endParaRPr>
              </a:p>
            </c:rich>
          </c:tx>
          <c:layout>
            <c:manualLayout>
              <c:xMode val="edge"/>
              <c:yMode val="edge"/>
              <c:x val="1.882002152493285E-3"/>
              <c:y val="0.13117952209335668"/>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Fuel/Industry CO</a:t>
            </a:r>
            <a:r>
              <a:rPr lang="en-US" altLang="zh-CN" sz="1100" b="1" i="0" baseline="0">
                <a:effectLst/>
              </a:rPr>
              <a:t>2 </a:t>
            </a:r>
            <a:r>
              <a:rPr lang="en-US" altLang="zh-CN" sz="1400" b="1" i="0" baseline="0">
                <a:effectLst/>
              </a:rPr>
              <a:t>emissions, France, 1960-2014</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TotalFR!$D$10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{32F6D489-C2EF-4038-B1CF-F3E473447394}</c15:txfldGUID>
                      <c15:f>TotalFR!$D$10</c15:f>
                      <c15:dlblFieldTableCache>
                        <c:ptCount val="1"/>
                        <c:pt idx="0">
                          <c:v>1960</c:v>
                        </c:pt>
                      </c15:dlblFieldTableCache>
                    </c15:dlblFTEntry>
                  </c15:dlblFieldTable>
                  <c15:showDataLabelsRange val="0"/>
                </c:ext>
                <c:ext xmlns:c16="http://schemas.microsoft.com/office/drawing/2014/chart" uri="{C3380CC4-5D6E-409C-BE32-E72D297353CC}">
                  <c16:uniqueId val="{00000000-94CB-49F7-A72B-84C86F5D18DB}"/>
                </c:ext>
              </c:extLst>
            </c:dLbl>
            <c:dLbl>
              <c:idx val="1"/>
              <c:layout/>
              <c:tx>
                <c:strRef>
                  <c:f>TotalFR!$D$11</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{4EB93436-DBAA-4287-9EB4-96C1BE14BFB1}</c15:txfldGUID>
                      <c15:f>TotalFR!$D$11</c15:f>
                      <c15:dlblFieldTableCache>
                        <c:ptCount val="1"/>
                        <c:pt idx="0">
                          <c:v>1961</c:v>
                        </c:pt>
                      </c15:dlblFieldTableCache>
                    </c15:dlblFTEntry>
                  </c15:dlblFieldTable>
                  <c15:showDataLabelsRange val="0"/>
                </c:ext>
                <c:ext xmlns:c16="http://schemas.microsoft.com/office/drawing/2014/chart" uri="{C3380CC4-5D6E-409C-BE32-E72D297353CC}">
                  <c16:uniqueId val="{00000000-664A-4CF1-B22C-855994B8927F}"/>
                </c:ext>
              </c:extLst>
            </c:dLbl>
            <c:dLbl>
              <c:idx val="2"/>
              <c:layout/>
              <c:tx>
                <c:strRef>
                  <c:f>TotalFR!$D$12</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{96F0DBDC-1202-44A5-BEBA-FFC5E9639122}</c15:txfldGUID>
                      <c15:f>TotalFR!$D$12</c15:f>
                      <c15:dlblFieldTableCache>
                        <c:ptCount val="1"/>
                        <c:pt idx="0">
                          <c:v>1962</c:v>
                        </c:pt>
                      </c15:dlblFieldTableCache>
                    </c15:dlblFTEntry>
                  </c15:dlblFieldTable>
                  <c15:showDataLabelsRange val="0"/>
                </c:ext>
                <c:ext xmlns:c16="http://schemas.microsoft.com/office/drawing/2014/chart" uri="{C3380CC4-5D6E-409C-BE32-E72D297353CC}">
                  <c16:uniqueId val="{00000001-664A-4CF1-B22C-855994B8927F}"/>
                </c:ext>
              </c:extLst>
            </c:dLbl>
            <c:dLbl>
              <c:idx val="3"/>
              <c:layout/>
              <c:tx>
                <c:strRef>
                  <c:f>TotalFR!$D$13</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{CC770585-7084-47D3-A6E9-11A5E642BB56}</c15:txfldGUID>
                      <c15:f>TotalFR!$D$13</c15:f>
                      <c15:dlblFieldTableCache>
                        <c:ptCount val="1"/>
                        <c:pt idx="0">
                          <c:v>1963</c:v>
                        </c:pt>
                      </c15:dlblFieldTableCache>
                    </c15:dlblFTEntry>
                  </c15:dlblFieldTable>
                  <c15:showDataLabelsRange val="0"/>
                </c:ext>
                <c:ext xmlns:c16="http://schemas.microsoft.com/office/drawing/2014/chart" uri="{C3380CC4-5D6E-409C-BE32-E72D297353CC}">
                  <c16:uniqueId val="{00000002-664A-4CF1-B22C-855994B8927F}"/>
                </c:ext>
              </c:extLst>
            </c:dLbl>
            <c:dLbl>
              <c:idx val="4"/>
              <c:layout/>
              <c:tx>
                <c:strRef>
                  <c:f>TotalFR!$D$14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{B2E3F0CE-C1C2-4B33-BCEB-7C386C2FEC07}</c15:txfldGUID>
                      <c15:f>TotalFR!$D$14</c15:f>
                      <c15:dlblFieldTableCache>
                        <c:ptCount val="1"/>
                      </c15:dlblFieldTableCache>
                    </c15:dlblFTEntry>
                  </c15:dlblFieldTable>
                  <c15:showDataLabelsRange val="0"/>
                </c:ext>
                <c:ext xmlns:c16="http://schemas.microsoft.com/office/drawing/2014/chart" uri="{C3380CC4-5D6E-409C-BE32-E72D297353CC}">
                  <c16:uniqueId val="{00000003-664A-4CF1-B22C-855994B8927F}"/>
                </c:ext>
              </c:extLst>
            </c:dLbl>
            <c:dLbl>
              <c:idx val="5"/>
              <c:layout/>
              <c:tx>
                <c:strRef>
                  <c:f>TotalFR!$D$15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{24DF0EB2-16C0-4D6A-8E4F-068D288CCABB}</c15:txfldGUID>
                      <c15:f>TotalFR!$D$15</c15:f>
                      <c15:dlblFieldTableCache>
                        <c:ptCount val="1"/>
                      </c15:dlblFieldTableCache>
                    </c15:dlblFTEntry>
                  </c15:dlblFieldTable>
                  <c15:showDataLabelsRange val="0"/>
                </c:ext>
                <c:ext xmlns:c16="http://schemas.microsoft.com/office/drawing/2014/chart" uri="{C3380CC4-5D6E-409C-BE32-E72D297353CC}">
                  <c16:uniqueId val="{00000004-664A-4CF1-B22C-855994B8927F}"/>
                </c:ext>
              </c:extLst>
            </c:dLbl>
            <c:dLbl>
              <c:idx val="6"/>
              <c:layout/>
              <c:tx>
                <c:strRef>
                  <c:f>TotalFR!$D$16</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{7648F0F2-C910-4D79-9418-8A8607DD38EF}</c15:txfldGUID>
                      <c15:f>TotalFR!$D$16</c15:f>
                      <c15:dlblFieldTableCache>
                        <c:ptCount val="1"/>
                        <c:pt idx="0">
                          <c:v>1966</c:v>
                        </c:pt>
                      </c15:dlblFieldTableCache>
                    </c15:dlblFTEntry>
                  </c15:dlblFieldTable>
                  <c15:showDataLabelsRange val="0"/>
                </c:ext>
                <c:ext xmlns:c16="http://schemas.microsoft.com/office/drawing/2014/chart" uri="{C3380CC4-5D6E-409C-BE32-E72D297353CC}">
                  <c16:uniqueId val="{00000005-664A-4CF1-B22C-855994B8927F}"/>
                </c:ext>
              </c:extLst>
            </c:dLbl>
            <c:dLbl>
              <c:idx val="7"/>
              <c:layout/>
              <c:tx>
                <c:strRef>
                  <c:f>TotalFR!$D$17</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{11A61583-48CC-4110-981F-7052CC886991}</c15:txfldGUID>
                      <c15:f>TotalFR!$D$17</c15:f>
                      <c15:dlblFieldTableCache>
                        <c:ptCount val="1"/>
                        <c:pt idx="0">
                          <c:v>1967</c:v>
                        </c:pt>
                      </c15:dlblFieldTableCache>
                    </c15:dlblFTEntry>
                  </c15:dlblFieldTable>
                  <c15:showDataLabelsRange val="0"/>
                </c:ext>
                <c:ext xmlns:c16="http://schemas.microsoft.com/office/drawing/2014/chart" uri="{C3380CC4-5D6E-409C-BE32-E72D297353CC}">
                  <c16:uniqueId val="{00000006-664A-4CF1-B22C-855994B8927F}"/>
                </c:ext>
              </c:extLst>
            </c:dLbl>
            <c:dLbl>
              <c:idx val="8"/>
              <c:layout/>
              <c:tx>
                <c:strRef>
                  <c:f>TotalFR!$D$18</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{8B2BBF81-E693-4F06-8E80-3F593C94157C}</c15:txfldGUID>
                      <c15:f>TotalFR!$D$18</c15:f>
                      <c15:dlblFieldTableCache>
                        <c:ptCount val="1"/>
                        <c:pt idx="0">
                          <c:v>1968</c:v>
                        </c:pt>
                      </c15:dlblFieldTableCache>
                    </c15:dlblFTEntry>
                  </c15:dlblFieldTable>
                  <c15:showDataLabelsRange val="0"/>
                </c:ext>
                <c:ext xmlns:c16="http://schemas.microsoft.com/office/drawing/2014/chart" uri="{C3380CC4-5D6E-409C-BE32-E72D297353CC}">
                  <c16:uniqueId val="{00000007-664A-4CF1-B22C-855994B8927F}"/>
                </c:ext>
              </c:extLst>
            </c:dLbl>
            <c:dLbl>
              <c:idx val="9"/>
              <c:layout/>
              <c:tx>
                <c:strRef>
                  <c:f>TotalFR!$D$19</c:f>
                  <c:strCache>
                    <c:ptCount val="1"/>
                    <c:pt idx="0">
                      <c:v>1969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{97746873-8A66-4ED8-ADEB-05D8F00C02D6}</c15:txfldGUID>
                      <c15:f>TotalFR!$D$19</c15:f>
                      <c15:dlblFieldTableCache>
                        <c:ptCount val="1"/>
                        <c:pt idx="0">
                          <c:v>1969</c:v>
                        </c:pt>
                      </c15:dlblFieldTableCache>
                    </c15:dlblFTEntry>
                  </c15:dlblFieldTable>
                  <c15:showDataLabelsRange val="0"/>
                </c:ext>
                <c:ext xmlns:c16="http://schemas.microsoft.com/office/drawing/2014/chart" uri="{C3380CC4-5D6E-409C-BE32-E72D297353CC}">
                  <c16:uniqueId val="{00000008-664A-4CF1-B22C-855994B8927F}"/>
                </c:ext>
              </c:extLst>
            </c:dLbl>
            <c:dLbl>
              <c:idx val="10"/>
              <c:layout/>
              <c:tx>
                <c:strRef>
                  <c:f>TotalFR!$D$20</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{B9A655B9-8B94-4ECC-B4B0-F5D3D4A8C272}</c15:txfldGUID>
                      <c15:f>TotalFR!$D$20</c15:f>
                      <c15:dlblFieldTableCache>
                        <c:ptCount val="1"/>
                        <c:pt idx="0">
                          <c:v>1970</c:v>
                        </c:pt>
                      </c15:dlblFieldTableCache>
                    </c15:dlblFTEntry>
                  </c15:dlblFieldTable>
                  <c15:showDataLabelsRange val="0"/>
                </c:ext>
                <c:ext xmlns:c16="http://schemas.microsoft.com/office/drawing/2014/chart" uri="{C3380CC4-5D6E-409C-BE32-E72D297353CC}">
                  <c16:uniqueId val="{00000009-664A-4CF1-B22C-855994B8927F}"/>
                </c:ext>
              </c:extLst>
            </c:dLbl>
            <c:dLbl>
              <c:idx val="11"/>
              <c:layout/>
              <c:tx>
                <c:strRef>
                  <c:f>TotalFR!$D$21</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{FB148000-1C42-404D-87A2-07879DA6BA0F}</c15:txfldGUID>
                      <c15:f>TotalFR!$D$21</c15:f>
                      <c15:dlblFieldTableCache>
                        <c:ptCount val="1"/>
                        <c:pt idx="0">
                          <c:v>1971</c:v>
                        </c:pt>
                      </c15:dlblFieldTableCache>
                    </c15:dlblFTEntry>
                  </c15:dlblFieldTable>
                  <c15:showDataLabelsRange val="0"/>
                </c:ext>
                <c:ext xmlns:c16="http://schemas.microsoft.com/office/drawing/2014/chart" uri="{C3380CC4-5D6E-409C-BE32-E72D297353CC}">
                  <c16:uniqueId val="{0000000A-664A-4CF1-B22C-855994B8927F}"/>
                </c:ext>
              </c:extLst>
            </c:dLbl>
            <c:dLbl>
              <c:idx val="12"/>
              <c:layout/>
              <c:tx>
                <c:strRef>
                  <c:f>TotalFR!$D$22</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{5CC5149C-5D59-4521-A49A-F47498E91057}</c15:txfldGUID>
                      <c15:f>TotalFR!$D$22</c15:f>
                      <c15:dlblFieldTableCache>
                        <c:ptCount val="1"/>
                        <c:pt idx="0">
                          <c:v>1972</c:v>
                        </c:pt>
                      </c15:dlblFieldTableCache>
                    </c15:dlblFTEntry>
                  </c15:dlblFieldTable>
                  <c15:showDataLabelsRange val="0"/>
                </c:ext>
                <c:ext xmlns:c16="http://schemas.microsoft.com/office/drawing/2014/chart" uri="{C3380CC4-5D6E-409C-BE32-E72D297353CC}">
                  <c16:uniqueId val="{0000000B-664A-4CF1-B22C-855994B8927F}"/>
                </c:ext>
              </c:extLst>
            </c:dLbl>
            <c:dLbl>
              <c:idx val="13"/>
              <c:layout/>
              <c:tx>
                <c:strRef>
                  <c:f>TotalFR!$D$23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{3222ECFE-826D-4170-88D2-9F27D4AB4FC2}</c15:txfldGUID>
                      <c15:f>TotalFR!$D$23</c15:f>
                      <c15:dlblFieldTableCache>
                        <c:ptCount val="1"/>
                      </c15:dlblFieldTableCache>
                    </c15:dlblFTEntry>
                  </c15:dlblFieldTable>
                  <c15:showDataLabelsRange val="0"/>
                </c:ext>
                <c:ext xmlns:c16="http://schemas.microsoft.com/office/drawing/2014/chart" uri="{C3380CC4-5D6E-409C-BE32-E72D297353CC}">
                  <c16:uniqueId val="{0000000C-664A-4CF1-B22C-855994B8927F}"/>
                </c:ext>
              </c:extLst>
            </c:dLbl>
            <c:dLbl>
              <c:idx val="14"/>
              <c:layout/>
              <c:tx>
                <c:strRef>
                  <c:f>TotalFR!$D$24</c:f>
                  <c:strCache>
                    <c:ptCount val="1"/>
                    <c:pt idx="0">
                      <c:v>1974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{B446AE9D-2648-48AF-87C4-7EE924E69763}</c15:txfldGUID>
                      <c15:f>TotalFR!$D$24</c15:f>
                      <c15:dlblFieldTableCache>
                        <c:ptCount val="1"/>
                        <c:pt idx="0">
                          <c:v>1974</c:v>
                        </c:pt>
                      </c15:dlblFieldTableCache>
                    </c15:dlblFTEntry>
                  </c15:dlblFieldTable>
                  <c15:showDataLabelsRange val="0"/>
                </c:ext>
                <c:ext xmlns:c16="http://schemas.microsoft.com/office/drawing/2014/chart" uri="{C3380CC4-5D6E-409C-BE32-E72D297353CC}">
                  <c16:uniqueId val="{0000000D-664A-4CF1-B22C-855994B8927F}"/>
                </c:ext>
              </c:extLst>
            </c:dLbl>
            <c:dLbl>
              <c:idx val="15"/>
              <c:layout/>
              <c:tx>
                <c:strRef>
                  <c:f>TotalFR!$D$25</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{80645D59-695A-4DD9-ADA1-9E636FCD479E}</c15:txfldGUID>
                      <c15:f>TotalFR!$D$25</c15:f>
                      <c15:dlblFieldTableCache>
                        <c:ptCount val="1"/>
                        <c:pt idx="0">
                          <c:v>1975</c:v>
                        </c:pt>
                      </c15:dlblFieldTableCache>
                    </c15:dlblFTEntry>
                  </c15:dlblFieldTable>
                  <c15:showDataLabelsRange val="0"/>
                </c:ext>
                <c:ext xmlns:c16="http://schemas.microsoft.com/office/drawing/2014/chart" uri="{C3380CC4-5D6E-409C-BE32-E72D297353CC}">
                  <c16:uniqueId val="{00000001-94CB-49F7-A72B-84C86F5D18DB}"/>
                </c:ext>
              </c:extLst>
            </c:dLbl>
            <c:dLbl>
              <c:idx val="16"/>
              <c:layout/>
              <c:tx>
                <c:strRef>
                  <c:f>TotalFR!$D$26</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{FC9D93E5-C431-438D-AA6F-42F9546CB122}</c15:txfldGUID>
                      <c15:f>TotalFR!$D$26</c15:f>
                      <c15:dlblFieldTableCache>
                        <c:ptCount val="1"/>
                        <c:pt idx="0">
                          <c:v>1976</c:v>
                        </c:pt>
                      </c15:dlblFieldTableCache>
                    </c15:dlblFTEntry>
                  </c15:dlblFieldTable>
                  <c15:showDataLabelsRange val="0"/>
                </c:ext>
                <c:ext xmlns:c16="http://schemas.microsoft.com/office/drawing/2014/chart" uri="{C3380CC4-5D6E-409C-BE32-E72D297353CC}">
                  <c16:uniqueId val="{0000000E-664A-4CF1-B22C-855994B8927F}"/>
                </c:ext>
              </c:extLst>
            </c:dLbl>
            <c:dLbl>
              <c:idx val="17"/>
              <c:layout/>
              <c:tx>
                <c:strRef>
                  <c:f>TotalFR!$D$27</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{3974BCDC-D3D8-48A6-A034-E3BFB4027F10}</c15:txfldGUID>
                      <c15:f>TotalFR!$D$27</c15:f>
                      <c15:dlblFieldTableCache>
                        <c:ptCount val="1"/>
                        <c:pt idx="0">
                          <c:v>1977</c:v>
                        </c:pt>
                      </c15:dlblFieldTableCache>
                    </c15:dlblFTEntry>
                  </c15:dlblFieldTable>
                  <c15:showDataLabelsRange val="0"/>
                </c:ext>
                <c:ext xmlns:c16="http://schemas.microsoft.com/office/drawing/2014/chart" uri="{C3380CC4-5D6E-409C-BE32-E72D297353CC}">
                  <c16:uniqueId val="{00000002-94CB-49F7-A72B-84C86F5D18DB}"/>
                </c:ext>
              </c:extLst>
            </c:dLbl>
            <c:dLbl>
              <c:idx val="18"/>
              <c:layout/>
              <c:tx>
                <c:strRef>
                  <c:f>TotalFR!$D$28</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{E95DD719-785B-470A-B492-A0390F558BA8}</c15:txfldGUID>
                      <c15:f>TotalFR!$D$28</c15:f>
                      <c15:dlblFieldTableCache>
                        <c:ptCount val="1"/>
                        <c:pt idx="0">
                          <c:v>1978</c:v>
                        </c:pt>
                      </c15:dlblFieldTableCache>
                    </c15:dlblFTEntry>
                  </c15:dlblFieldTable>
                  <c15:showDataLabelsRange val="0"/>
                </c:ext>
                <c:ext xmlns:c16="http://schemas.microsoft.com/office/drawing/2014/chart" uri="{C3380CC4-5D6E-409C-BE32-E72D297353CC}">
                  <c16:uniqueId val="{00000003-94CB-49F7-A72B-84C86F5D18DB}"/>
                </c:ext>
              </c:extLst>
            </c:dLbl>
            <c:dLbl>
              <c:idx val="19"/>
              <c:layout/>
              <c:tx>
                <c:strRef>
                  <c:f>TotalFR!$D$29</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{9D59E48B-770A-42E7-BC5D-262F1E081255}</c15:txfldGUID>
                      <c15:f>TotalFR!$D$29</c15:f>
                      <c15:dlblFieldTableCache>
                        <c:ptCount val="1"/>
                        <c:pt idx="0">
                          <c:v>1979</c:v>
                        </c:pt>
                      </c15:dlblFieldTableCache>
                    </c15:dlblFTEntry>
                  </c15:dlblFieldTable>
                  <c15:showDataLabelsRange val="0"/>
                </c:ext>
                <c:ext xmlns:c16="http://schemas.microsoft.com/office/drawing/2014/chart" uri="{C3380CC4-5D6E-409C-BE32-E72D297353CC}">
                  <c16:uniqueId val="{0000000F-664A-4CF1-B22C-855994B8927F}"/>
                </c:ext>
              </c:extLst>
            </c:dLbl>
            <c:dLbl>
              <c:idx val="20"/>
              <c:layout/>
              <c:tx>
                <c:strRef>
                  <c:f>TotalFR!$D$30</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{742F07EA-C8CE-4139-B418-FBD149C88B44}</c15:txfldGUID>
                      <c15:f>TotalFR!$D$30</c15:f>
                      <c15:dlblFieldTableCache>
                        <c:ptCount val="1"/>
                        <c:pt idx="0">
                          <c:v>1980</c:v>
                        </c:pt>
                      </c15:dlblFieldTableCache>
                    </c15:dlblFTEntry>
                  </c15:dlblFieldTable>
                  <c15:showDataLabelsRange val="0"/>
                </c:ext>
                <c:ext xmlns:c16="http://schemas.microsoft.com/office/drawing/2014/chart" uri="{C3380CC4-5D6E-409C-BE32-E72D297353CC}">
                  <c16:uniqueId val="{00000004-94CB-49F7-A72B-84C86F5D18DB}"/>
                </c:ext>
              </c:extLst>
            </c:dLbl>
            <c:dLbl>
              <c:idx val="21"/>
              <c:layout/>
              <c:tx>
                <c:strRef>
                  <c:f>TotalFR!$D$31</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{31EE36BC-A1A8-4195-91E6-71A022C82356}</c15:txfldGUID>
                      <c15:f>TotalFR!$D$31</c15:f>
                      <c15:dlblFieldTableCache>
                        <c:ptCount val="1"/>
                        <c:pt idx="0">
                          <c:v>1981</c:v>
                        </c:pt>
                      </c15:dlblFieldTableCache>
                    </c15:dlblFTEntry>
                  </c15:dlblFieldTable>
                  <c15:showDataLabelsRange val="0"/>
                </c:ext>
                <c:ext xmlns:c16="http://schemas.microsoft.com/office/drawing/2014/chart" uri="{C3380CC4-5D6E-409C-BE32-E72D297353CC}">
                  <c16:uniqueId val="{00000010-664A-4CF1-B22C-855994B8927F}"/>
                </c:ext>
              </c:extLst>
            </c:dLbl>
            <c:dLbl>
              <c:idx val="22"/>
              <c:layout/>
              <c:tx>
                <c:strRef>
                  <c:f>TotalFR!$D$32</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{7FA7A559-1AF1-4C45-9028-62800F4B4122}</c15:txfldGUID>
                      <c15:f>TotalFR!$D$32</c15:f>
                      <c15:dlblFieldTableCache>
                        <c:ptCount val="1"/>
                        <c:pt idx="0">
                          <c:v>1982</c:v>
                        </c:pt>
                      </c15:dlblFieldTableCache>
                    </c15:dlblFTEntry>
                  </c15:dlblFieldTable>
                  <c15:showDataLabelsRange val="0"/>
                </c:ext>
                <c:ext xmlns:c16="http://schemas.microsoft.com/office/drawing/2014/chart" uri="{C3380CC4-5D6E-409C-BE32-E72D297353CC}">
                  <c16:uniqueId val="{00000005-94CB-49F7-A72B-84C86F5D18DB}"/>
                </c:ext>
              </c:extLst>
            </c:dLbl>
            <c:dLbl>
              <c:idx val="23"/>
              <c:layout/>
              <c:tx>
                <c:strRef>
                  <c:f>TotalFR!$D$33</c:f>
                  <c:strCache>
                    <c:ptCount val="1"/>
                    <c:pt idx="0">
                      <c:v>1983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{2493F5D2-E3A6-41BC-8F67-DE5AD48F9F82}</c15:txfldGUID>
                      <c15:f>TotalFR!$D$33</c15:f>
                      <c15:dlblFieldTableCache>
                        <c:ptCount val="1"/>
                        <c:pt idx="0">
                          <c:v>1983</c:v>
                        </c:pt>
                      </c15:dlblFieldTableCache>
                    </c15:dlblFTEntry>
                  </c15:dlblFieldTable>
                  <c15:showDataLabelsRange val="0"/>
                </c:ext>
                <c:ext xmlns:c16="http://schemas.microsoft.com/office/drawing/2014/chart" uri="{C3380CC4-5D6E-409C-BE32-E72D297353CC}">
                  <c16:uniqueId val="{00000011-664A-4CF1-B22C-855994B8927F}"/>
                </c:ext>
              </c:extLst>
            </c:dLbl>
            <c:dLbl>
              <c:idx val="24"/>
              <c:layout/>
              <c:tx>
                <c:strRef>
                  <c:f>TotalFR!$D$34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{99D4E07E-982E-4B4A-9A4D-D1693A0B0E10}</c15:txfldGUID>
                      <c15:f>TotalFR!$D$34</c15:f>
                      <c15:dlblFieldTableCache>
                        <c:ptCount val="1"/>
                      </c15:dlblFieldTableCache>
                    </c15:dlblFTEntry>
                  </c15:dlblFieldTable>
                  <c15:showDataLabelsRange val="0"/>
                </c:ext>
                <c:ext xmlns:c16="http://schemas.microsoft.com/office/drawing/2014/chart" uri="{C3380CC4-5D6E-409C-BE32-E72D297353CC}">
                  <c16:uniqueId val="{00000012-664A-4CF1-B22C-855994B8927F}"/>
                </c:ext>
              </c:extLst>
            </c:dLbl>
            <c:dLbl>
              <c:idx val="25"/>
              <c:layout/>
              <c:tx>
                <c:strRef>
                  <c:f>TotalFR!$D$35</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{D8A02956-F2AF-417F-BF5A-1402733DCFBB}</c15:txfldGUID>
                      <c15:f>TotalFR!$D$35</c15:f>
                      <c15:dlblFieldTableCache>
                        <c:ptCount val="1"/>
                        <c:pt idx="0">
                          <c:v>1985</c:v>
                        </c:pt>
                      </c15:dlblFieldTableCache>
                    </c15:dlblFTEntry>
                  </c15:dlblFieldTable>
                  <c15:showDataLabelsRange val="0"/>
                </c:ext>
                <c:ext xmlns:c16="http://schemas.microsoft.com/office/drawing/2014/chart" uri="{C3380CC4-5D6E-409C-BE32-E72D297353CC}">
                  <c16:uniqueId val="{00000013-664A-4CF1-B22C-855994B8927F}"/>
                </c:ext>
              </c:extLst>
            </c:dLbl>
            <c:dLbl>
              <c:idx val="26"/>
              <c:layout/>
              <c:tx>
                <c:strRef>
                  <c:f>TotalFR!$D$36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{AA872962-E9AA-4DBB-BF7C-DAE9F8426764}</c15:txfldGUID>
                      <c15:f>TotalFR!$D$36</c15:f>
                      <c15:dlblFieldTableCache>
                        <c:ptCount val="1"/>
                      </c15:dlblFieldTableCache>
                    </c15:dlblFTEntry>
                  </c15:dlblFieldTable>
                  <c15:showDataLabelsRange val="0"/>
                </c:ext>
                <c:ext xmlns:c16="http://schemas.microsoft.com/office/drawing/2014/chart" uri="{C3380CC4-5D6E-409C-BE32-E72D297353CC}">
                  <c16:uniqueId val="{00000014-664A-4CF1-B22C-855994B8927F}"/>
                </c:ext>
              </c:extLst>
            </c:dLbl>
            <c:dLbl>
              <c:idx val="27"/>
              <c:layout/>
              <c:tx>
                <c:strRef>
                  <c:f>TotalFR!$D$37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{7F2BFADC-4F06-4627-AF71-1880EA407961}</c15:txfldGUID>
                      <c15:f>TotalFR!$D$37</c15:f>
                      <c15:dlblFieldTableCache>
                        <c:ptCount val="1"/>
                      </c15:dlblFieldTableCache>
                    </c15:dlblFTEntry>
                  </c15:dlblFieldTable>
                  <c15:showDataLabelsRange val="0"/>
                </c:ext>
                <c:ext xmlns:c16="http://schemas.microsoft.com/office/drawing/2014/chart" uri="{C3380CC4-5D6E-409C-BE32-E72D297353CC}">
                  <c16:uniqueId val="{00000006-94CB-49F7-A72B-84C86F5D18DB}"/>
                </c:ext>
              </c:extLst>
            </c:dLbl>
            <c:dLbl>
              <c:idx val="28"/>
              <c:layout/>
              <c:tx>
                <c:strRef>
                  <c:f>TotalFR!$D$38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{B4E66829-82CD-4D2F-A2CA-EB7F9E64FB89}</c15:txfldGUID>
                      <c15:f>TotalFR!$D$38</c15:f>
                      <c15:dlblFieldTableCache>
                        <c:ptCount val="1"/>
                      </c15:dlblFieldTableCache>
                    </c15:dlblFTEntry>
                  </c15:dlblFieldTable>
                  <c15:showDataLabelsRange val="0"/>
                </c:ext>
                <c:ext xmlns:c16="http://schemas.microsoft.com/office/drawing/2014/chart" uri="{C3380CC4-5D6E-409C-BE32-E72D297353CC}">
                  <c16:uniqueId val="{00000015-664A-4CF1-B22C-855994B8927F}"/>
                </c:ext>
              </c:extLst>
            </c:dLbl>
            <c:dLbl>
              <c:idx val="29"/>
              <c:layout/>
              <c:tx>
                <c:strRef>
                  <c:f>TotalFR!$D$39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{B75BF267-ACD8-433B-9A92-AB0F8828C881}</c15:txfldGUID>
                      <c15:f>TotalFR!$D$39</c15:f>
                      <c15:dlblFieldTableCache>
                        <c:ptCount val="1"/>
                      </c15:dlblFieldTableCache>
                    </c15:dlblFTEntry>
                  </c15:dlblFieldTable>
                  <c15:showDataLabelsRange val="0"/>
                </c:ext>
                <c:ext xmlns:c16="http://schemas.microsoft.com/office/drawing/2014/chart" uri="{C3380CC4-5D6E-409C-BE32-E72D297353CC}">
                  <c16:uniqueId val="{00000007-94CB-49F7-A72B-84C86F5D18DB}"/>
                </c:ext>
              </c:extLst>
            </c:dLbl>
            <c:dLbl>
              <c:idx val="30"/>
              <c:layout/>
              <c:tx>
                <c:strRef>
                  <c:f>TotalFR!$D$40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{4B7AE033-3503-457E-AACA-EF0FB241027F}</c15:txfldGUID>
                      <c15:f>TotalFR!$D$40</c15:f>
                      <c15:dlblFieldTableCache>
                        <c:ptCount val="1"/>
                      </c15:dlblFieldTableCache>
                    </c15:dlblFTEntry>
                  </c15:dlblFieldTable>
                  <c15:showDataLabelsRange val="0"/>
                </c:ext>
                <c:ext xmlns:c16="http://schemas.microsoft.com/office/drawing/2014/chart" uri="{C3380CC4-5D6E-409C-BE32-E72D297353CC}">
                  <c16:uniqueId val="{00000008-94CB-49F7-A72B-84C86F5D18DB}"/>
                </c:ext>
              </c:extLst>
            </c:dLbl>
            <c:dLbl>
              <c:idx val="31"/>
              <c:layout/>
              <c:tx>
                <c:strRef>
                  <c:f>TotalFR!$D$41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{B9C6D3D5-76A5-431C-B342-5CA347C0F377}</c15:txfldGUID>
                      <c15:f>TotalFR!$D$41</c15:f>
                      <c15:dlblFieldTableCache>
                        <c:ptCount val="1"/>
                      </c15:dlblFieldTableCache>
                    </c15:dlblFTEntry>
                  </c15:dlblFieldTable>
                  <c15:showDataLabelsRange val="0"/>
                </c:ext>
                <c:ext xmlns:c16="http://schemas.microsoft.com/office/drawing/2014/chart" uri="{C3380CC4-5D6E-409C-BE32-E72D297353CC}">
                  <c16:uniqueId val="{00000016-664A-4CF1-B22C-855994B8927F}"/>
                </c:ext>
              </c:extLst>
            </c:dLbl>
            <c:dLbl>
              <c:idx val="32"/>
              <c:layout/>
              <c:tx>
                <c:strRef>
                  <c:f>TotalFR!$D$42</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{5043EB00-1850-48BF-98BC-9DECC71ED32D}</c15:txfldGUID>
                      <c15:f>TotalFR!$D$42</c15:f>
                      <c15:dlblFieldTableCache>
                        <c:ptCount val="1"/>
                        <c:pt idx="0">
                          <c:v>1992</c:v>
                        </c:pt>
                      </c15:dlblFieldTableCache>
                    </c15:dlblFTEntry>
                  </c15:dlblFieldTable>
                  <c15:showDataLabelsRange val="0"/>
                </c:ext>
                <c:ext xmlns:c16="http://schemas.microsoft.com/office/drawing/2014/chart" uri="{C3380CC4-5D6E-409C-BE32-E72D297353CC}">
                  <c16:uniqueId val="{00000017-664A-4CF1-B22C-855994B8927F}"/>
                </c:ext>
              </c:extLst>
            </c:dLbl>
            <c:dLbl>
              <c:idx val="33"/>
              <c:layout/>
              <c:tx>
                <c:strRef>
                  <c:f>TotalFR!$D$43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{EC6D7E3A-4075-45BB-B1BC-7DBC515F7F16}</c15:txfldGUID>
                      <c15:f>TotalFR!$D$43</c15:f>
                      <c15:dlblFieldTableCache>
                        <c:ptCount val="1"/>
                      </c15:dlblFieldTableCache>
                    </c15:dlblFTEntry>
                  </c15:dlblFieldTable>
                  <c15:showDataLabelsRange val="0"/>
                </c:ext>
                <c:ext xmlns:c16="http://schemas.microsoft.com/office/drawing/2014/chart" uri="{C3380CC4-5D6E-409C-BE32-E72D297353CC}">
                  <c16:uniqueId val="{00000018-664A-4CF1-B22C-855994B8927F}"/>
                </c:ext>
              </c:extLst>
            </c:dLbl>
            <c:dLbl>
              <c:idx val="34"/>
              <c:layout/>
              <c:tx>
                <c:strRef>
                  <c:f>TotalFR!$D$44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{6D36B214-C269-4D4C-8CEC-CD3B22E5483C}</c15:txfldGUID>
                      <c15:f>TotalFR!$D$44</c15:f>
                      <c15:dlblFieldTableCache>
                        <c:ptCount val="1"/>
                      </c15:dlblFieldTableCache>
                    </c15:dlblFTEntry>
                  </c15:dlblFieldTable>
                  <c15:showDataLabelsRange val="0"/>
                </c:ext>
                <c:ext xmlns:c16="http://schemas.microsoft.com/office/drawing/2014/chart" uri="{C3380CC4-5D6E-409C-BE32-E72D297353CC}">
                  <c16:uniqueId val="{00000019-664A-4CF1-B22C-855994B8927F}"/>
                </c:ext>
              </c:extLst>
            </c:dLbl>
            <c:dLbl>
              <c:idx val="35"/>
              <c:layout/>
              <c:tx>
                <c:strRef>
                  <c:f>TotalFR!$D$45</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{AC1DFE0C-9F61-4E2C-AE6E-4008F5BBC83A}</c15:txfldGUID>
                      <c15:f>TotalFR!$D$45</c15:f>
                      <c15:dlblFieldTableCache>
                        <c:ptCount val="1"/>
                        <c:pt idx="0">
                          <c:v>1995</c:v>
                        </c:pt>
                      </c15:dlblFieldTableCache>
                    </c15:dlblFTEntry>
                  </c15:dlblFieldTable>
                  <c15:showDataLabelsRange val="0"/>
                </c:ext>
                <c:ext xmlns:c16="http://schemas.microsoft.com/office/drawing/2014/chart" uri="{C3380CC4-5D6E-409C-BE32-E72D297353CC}">
                  <c16:uniqueId val="{00000009-94CB-49F7-A72B-84C86F5D18DB}"/>
                </c:ext>
              </c:extLst>
            </c:dLbl>
            <c:dLbl>
              <c:idx val="36"/>
              <c:layout/>
              <c:tx>
                <c:strRef>
                  <c:f>TotalFR!$D$46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{0AEF2585-9E9E-4583-9BD9-F45994F1C514}</c15:txfldGUID>
                      <c15:f>TotalFR!$D$46</c15:f>
                      <c15:dlblFieldTableCache>
                        <c:ptCount val="1"/>
                      </c15:dlblFieldTableCache>
                    </c15:dlblFTEntry>
                  </c15:dlblFieldTable>
                  <c15:showDataLabelsRange val="0"/>
                </c:ext>
                <c:ext xmlns:c16="http://schemas.microsoft.com/office/drawing/2014/chart" uri="{C3380CC4-5D6E-409C-BE32-E72D297353CC}">
                  <c16:uniqueId val="{0000001A-664A-4CF1-B22C-855994B8927F}"/>
                </c:ext>
              </c:extLst>
            </c:dLbl>
            <c:dLbl>
              <c:idx val="37"/>
              <c:layout/>
              <c:tx>
                <c:strRef>
                  <c:f>TotalFR!$D$47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{1458E67B-5077-4351-B5BF-D47CBE6B472F}</c15:txfldGUID>
                      <c15:f>TotalFR!$D$47</c15:f>
                      <c15:dlblFieldTableCache>
                        <c:ptCount val="1"/>
                      </c15:dlblFieldTableCache>
                    </c15:dlblFTEntry>
                  </c15:dlblFieldTable>
                  <c15:showDataLabelsRange val="0"/>
                </c:ext>
                <c:ext xmlns:c16="http://schemas.microsoft.com/office/drawing/2014/chart" uri="{C3380CC4-5D6E-409C-BE32-E72D297353CC}">
                  <c16:uniqueId val="{0000001B-664A-4CF1-B22C-855994B8927F}"/>
                </c:ext>
              </c:extLst>
            </c:dLbl>
            <c:dLbl>
              <c:idx val="38"/>
              <c:layout/>
              <c:tx>
                <c:strRef>
                  <c:f>TotalFR!$D$48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{4A47CDBF-F9B1-4D3C-8FAA-FCA97BFE130B}</c15:txfldGUID>
                      <c15:f>TotalFR!$D$48</c15:f>
                      <c15:dlblFieldTableCache>
                        <c:ptCount val="1"/>
                      </c15:dlblFieldTableCache>
                    </c15:dlblFTEntry>
                  </c15:dlblFieldTable>
                  <c15:showDataLabelsRange val="0"/>
                </c:ext>
                <c:ext xmlns:c16="http://schemas.microsoft.com/office/drawing/2014/chart" uri="{C3380CC4-5D6E-409C-BE32-E72D297353CC}">
                  <c16:uniqueId val="{0000001C-664A-4CF1-B22C-855994B8927F}"/>
                </c:ext>
              </c:extLst>
            </c:dLbl>
            <c:dLbl>
              <c:idx val="39"/>
              <c:layout/>
              <c:tx>
                <c:strRef>
                  <c:f>TotalFR!$D$49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{8BB01BD4-49A8-40CD-A655-D720FF8CA038}</c15:txfldGUID>
                      <c15:f>TotalFR!$D$49</c15:f>
                      <c15:dlblFieldTableCache>
                        <c:ptCount val="1"/>
                      </c15:dlblFieldTableCache>
                    </c15:dlblFTEntry>
                  </c15:dlblFieldTable>
                  <c15:showDataLabelsRange val="0"/>
                </c:ext>
                <c:ext xmlns:c16="http://schemas.microsoft.com/office/drawing/2014/chart" uri="{C3380CC4-5D6E-409C-BE32-E72D297353CC}">
                  <c16:uniqueId val="{0000001D-664A-4CF1-B22C-855994B8927F}"/>
                </c:ext>
              </c:extLst>
            </c:dLbl>
            <c:dLbl>
              <c:idx val="40"/>
              <c:layout/>
              <c:tx>
                <c:strRef>
                  <c:f>TotalFR!$D$50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{4030EA06-EAC5-42E6-A3DD-1EBF5B90FC87}</c15:txfldGUID>
                      <c15:f>TotalFR!$D$50</c15:f>
                      <c15:dlblFieldTableCache>
                        <c:ptCount val="1"/>
                      </c15:dlblFieldTableCache>
                    </c15:dlblFTEntry>
                  </c15:dlblFieldTable>
                  <c15:showDataLabelsRange val="0"/>
                </c:ext>
                <c:ext xmlns:c16="http://schemas.microsoft.com/office/drawing/2014/chart" uri="{C3380CC4-5D6E-409C-BE32-E72D297353CC}">
                  <c16:uniqueId val="{0000000A-94CB-49F7-A72B-84C86F5D18DB}"/>
                </c:ext>
              </c:extLst>
            </c:dLbl>
            <c:dLbl>
              <c:idx val="41"/>
              <c:layout/>
              <c:tx>
                <c:strRef>
                  <c:f>TotalFR!$D$51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{188E7627-8B22-4BA1-9F0C-52B419AA8750}</c15:txfldGUID>
                      <c15:f>TotalFR!$D$51</c15:f>
                      <c15:dlblFieldTableCache>
                        <c:ptCount val="1"/>
                      </c15:dlblFieldTableCache>
                    </c15:dlblFTEntry>
                  </c15:dlblFieldTable>
                  <c15:showDataLabelsRange val="0"/>
                </c:ext>
                <c:ext xmlns:c16="http://schemas.microsoft.com/office/drawing/2014/chart" uri="{C3380CC4-5D6E-409C-BE32-E72D297353CC}">
                  <c16:uniqueId val="{0000001E-664A-4CF1-B22C-855994B8927F}"/>
                </c:ext>
              </c:extLst>
            </c:dLbl>
            <c:dLbl>
              <c:idx val="42"/>
              <c:layout/>
              <c:tx>
                <c:strRef>
                  <c:f>TotalFR!$D$52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{9167E66A-8225-4BFF-AFF2-BCD510C668F3}</c15:txfldGUID>
                      <c15:f>TotalFR!$D$52</c15:f>
                      <c15:dlblFieldTableCache>
                        <c:ptCount val="1"/>
                      </c15:dlblFieldTableCache>
                    </c15:dlblFTEntry>
                  </c15:dlblFieldTable>
                  <c15:showDataLabelsRange val="0"/>
                </c:ext>
                <c:ext xmlns:c16="http://schemas.microsoft.com/office/drawing/2014/chart" uri="{C3380CC4-5D6E-409C-BE32-E72D297353CC}">
                  <c16:uniqueId val="{0000001F-664A-4CF1-B22C-855994B8927F}"/>
                </c:ext>
              </c:extLst>
            </c:dLbl>
            <c:dLbl>
              <c:idx val="43"/>
              <c:layout/>
              <c:tx>
                <c:strRef>
                  <c:f>TotalFR!$D$53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{B51EAC15-2E62-474D-A786-E29BADD62248}</c15:txfldGUID>
                      <c15:f>TotalFR!$D$53</c15:f>
                      <c15:dlblFieldTableCache>
                        <c:ptCount val="1"/>
                      </c15:dlblFieldTableCache>
                    </c15:dlblFTEntry>
                  </c15:dlblFieldTable>
                  <c15:showDataLabelsRange val="0"/>
                </c:ext>
                <c:ext xmlns:c16="http://schemas.microsoft.com/office/drawing/2014/chart" uri="{C3380CC4-5D6E-409C-BE32-E72D297353CC}">
                  <c16:uniqueId val="{00000020-664A-4CF1-B22C-855994B8927F}"/>
                </c:ext>
              </c:extLst>
            </c:dLbl>
            <c:dLbl>
              <c:idx val="44"/>
              <c:layout/>
              <c:tx>
                <c:strRef>
                  <c:f>TotalFR!$D$54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{83C561B0-DF80-4225-8139-C58B42D50630}</c15:txfldGUID>
                      <c15:f>TotalFR!$D$54</c15:f>
                      <c15:dlblFieldTableCache>
                        <c:ptCount val="1"/>
                      </c15:dlblFieldTableCache>
                    </c15:dlblFTEntry>
                  </c15:dlblFieldTable>
                  <c15:showDataLabelsRange val="0"/>
                </c:ext>
                <c:ext xmlns:c16="http://schemas.microsoft.com/office/drawing/2014/chart" uri="{C3380CC4-5D6E-409C-BE32-E72D297353CC}">
                  <c16:uniqueId val="{00000021-664A-4CF1-B22C-855994B8927F}"/>
                </c:ext>
              </c:extLst>
            </c:dLbl>
            <c:dLbl>
              <c:idx val="45"/>
              <c:layout/>
              <c:tx>
                <c:strRef>
                  <c:f>TotalFR!$D$55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{C2BB1C53-6FDA-42CB-8747-6870BFE807B6}</c15:txfldGUID>
                      <c15:f>TotalFR!$D$55</c15:f>
                      <c15:dlblFieldTableCache>
                        <c:ptCount val="1"/>
                      </c15:dlblFieldTableCache>
                    </c15:dlblFTEntry>
                  </c15:dlblFieldTable>
                  <c15:showDataLabelsRange val="0"/>
                </c:ext>
                <c:ext xmlns:c16="http://schemas.microsoft.com/office/drawing/2014/chart" uri="{C3380CC4-5D6E-409C-BE32-E72D297353CC}">
                  <c16:uniqueId val="{0000000B-94CB-49F7-A72B-84C86F5D18DB}"/>
                </c:ext>
              </c:extLst>
            </c:dLbl>
            <c:dLbl>
              <c:idx val="46"/>
              <c:layout/>
              <c:tx>
                <c:strRef>
                  <c:f>TotalFR!$D$56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{5606DB11-20F4-4360-A5EF-881C94353DC3}</c15:txfldGUID>
                      <c15:f>TotalFR!$D$56</c15:f>
                      <c15:dlblFieldTableCache>
                        <c:ptCount val="1"/>
                      </c15:dlblFieldTableCache>
                    </c15:dlblFTEntry>
                  </c15:dlblFieldTable>
                  <c15:showDataLabelsRange val="0"/>
                </c:ext>
                <c:ext xmlns:c16="http://schemas.microsoft.com/office/drawing/2014/chart" uri="{C3380CC4-5D6E-409C-BE32-E72D297353CC}">
                  <c16:uniqueId val="{00000022-664A-4CF1-B22C-855994B8927F}"/>
                </c:ext>
              </c:extLst>
            </c:dLbl>
            <c:dLbl>
              <c:idx val="47"/>
              <c:layout/>
              <c:tx>
                <c:strRef>
                  <c:f>TotalFR!$D$57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{E83F0B45-9AF5-4C70-9EA8-5BA6058C986D}</c15:txfldGUID>
                      <c15:f>TotalFR!$D$57</c15:f>
                      <c15:dlblFieldTableCache>
                        <c:ptCount val="1"/>
                      </c15:dlblFieldTableCache>
                    </c15:dlblFTEntry>
                  </c15:dlblFieldTable>
                  <c15:showDataLabelsRange val="0"/>
                </c:ext>
                <c:ext xmlns:c16="http://schemas.microsoft.com/office/drawing/2014/chart" uri="{C3380CC4-5D6E-409C-BE32-E72D297353CC}">
                  <c16:uniqueId val="{00000023-664A-4CF1-B22C-855994B8927F}"/>
                </c:ext>
              </c:extLst>
            </c:dLbl>
            <c:dLbl>
              <c:idx val="48"/>
              <c:layout/>
              <c:tx>
                <c:strRef>
                  <c:f>TotalFR!$D$58</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{BBC7C37A-CB11-426F-A54C-7F322B426B43}</c15:txfldGUID>
                      <c15:f>TotalFR!$D$58</c15:f>
                      <c15:dlblFieldTableCache>
                        <c:ptCount val="1"/>
                        <c:pt idx="0">
                          <c:v>2008</c:v>
                        </c:pt>
                      </c15:dlblFieldTableCache>
                    </c15:dlblFTEntry>
                  </c15:dlblFieldTable>
                  <c15:showDataLabelsRange val="0"/>
                </c:ext>
                <c:ext xmlns:c16="http://schemas.microsoft.com/office/drawing/2014/chart" uri="{C3380CC4-5D6E-409C-BE32-E72D297353CC}">
                  <c16:uniqueId val="{00000024-664A-4CF1-B22C-855994B8927F}"/>
                </c:ext>
              </c:extLst>
            </c:dLbl>
            <c:dLbl>
              <c:idx val="49"/>
              <c:layout/>
              <c:tx>
                <c:strRef>
                  <c:f>TotalFR!$D$59</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{58606001-EEC8-4DF0-BA25-766EFE3DF3BC}</c15:txfldGUID>
                      <c15:f>TotalFR!$D$59</c15:f>
                      <c15:dlblFieldTableCache>
                        <c:ptCount val="1"/>
                        <c:pt idx="0">
                          <c:v>2009</c:v>
                        </c:pt>
                      </c15:dlblFieldTableCache>
                    </c15:dlblFTEntry>
                  </c15:dlblFieldTable>
                  <c15:showDataLabelsRange val="0"/>
                </c:ext>
                <c:ext xmlns:c16="http://schemas.microsoft.com/office/drawing/2014/chart" uri="{C3380CC4-5D6E-409C-BE32-E72D297353CC}">
                  <c16:uniqueId val="{0000000C-94CB-49F7-A72B-84C86F5D18DB}"/>
                </c:ext>
              </c:extLst>
            </c:dLbl>
            <c:dLbl>
              <c:idx val="50"/>
              <c:layout/>
              <c:tx>
                <c:strRef>
                  <c:f>TotalFR!$D$60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{9B5A8F7B-48AE-4C96-9193-10CC87732B3D}</c15:txfldGUID>
                      <c15:f>TotalFR!$D$60</c15:f>
                      <c15:dlblFieldTableCache>
                        <c:ptCount val="1"/>
                      </c15:dlblFieldTableCache>
                    </c15:dlblFTEntry>
                  </c15:dlblFieldTable>
                  <c15:showDataLabelsRange val="0"/>
                </c:ext>
                <c:ext xmlns:c16="http://schemas.microsoft.com/office/drawing/2014/chart" uri="{C3380CC4-5D6E-409C-BE32-E72D297353CC}">
                  <c16:uniqueId val="{0000000D-94CB-49F7-A72B-84C86F5D18DB}"/>
                </c:ext>
              </c:extLst>
            </c:dLbl>
            <c:dLbl>
              <c:idx val="51"/>
              <c:layout/>
              <c:tx>
                <c:strRef>
                  <c:f>TotalFR!$D$61</c:f>
                  <c:strCache>
                    <c:ptCount val="1"/>
                    <c:pt idx="0">
                      <c:v>2011</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{C92CA4CD-320B-45A5-B311-A79ED7805C17}</c15:txfldGUID>
                      <c15:f>TotalFR!$D$61</c15:f>
                      <c15:dlblFieldTableCache>
                        <c:ptCount val="1"/>
                        <c:pt idx="0">
                          <c:v>2011</c:v>
                        </c:pt>
                      </c15:dlblFieldTableCache>
                    </c15:dlblFTEntry>
                  </c15:dlblFieldTable>
                  <c15:showDataLabelsRange val="0"/>
                </c:ext>
                <c:ext xmlns:c16="http://schemas.microsoft.com/office/drawing/2014/chart" uri="{C3380CC4-5D6E-409C-BE32-E72D297353CC}">
                  <c16:uniqueId val="{0000000E-94CB-49F7-A72B-84C86F5D18DB}"/>
                </c:ext>
              </c:extLst>
            </c:dLbl>
            <c:dLbl>
              <c:idx val="52"/>
              <c:layout/>
              <c:tx>
                <c:strRef>
                  <c:f>TotalFR!$D$62</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{AE2691C5-040F-4696-B6DC-0A96EDC05E02}</c15:txfldGUID>
                      <c15:f>TotalFR!$D$62</c15:f>
                      <c15:dlblFieldTableCache>
                        <c:ptCount val="1"/>
                        <c:pt idx="0">
                          <c:v>2012</c:v>
                        </c:pt>
                      </c15:dlblFieldTableCache>
                    </c15:dlblFTEntry>
                  </c15:dlblFieldTable>
                  <c15:showDataLabelsRange val="0"/>
                </c:ext>
                <c:ext xmlns:c16="http://schemas.microsoft.com/office/drawing/2014/chart" uri="{C3380CC4-5D6E-409C-BE32-E72D297353CC}">
                  <c16:uniqueId val="{0000000F-94CB-49F7-A72B-84C86F5D18DB}"/>
                </c:ext>
              </c:extLst>
            </c:dLbl>
            <c:dLbl>
              <c:idx val="53"/>
              <c:layout/>
              <c:tx>
                <c:strRef>
                  <c:f>TotalFR!$D$63</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{5D9D09BB-FD19-4A0D-BE35-05B1E89BBC36}</c15:txfldGUID>
                      <c15:f>TotalFR!$D$63</c15:f>
                      <c15:dlblFieldTableCache>
                        <c:ptCount val="1"/>
                        <c:pt idx="0">
                          <c:v>2013</c:v>
                        </c:pt>
                      </c15:dlblFieldTableCache>
                    </c15:dlblFTEntry>
                  </c15:dlblFieldTable>
                  <c15:showDataLabelsRange val="0"/>
                </c:ext>
                <c:ext xmlns:c16="http://schemas.microsoft.com/office/drawing/2014/chart" uri="{C3380CC4-5D6E-409C-BE32-E72D297353CC}">
                  <c16:uniqueId val="{00000025-664A-4CF1-B22C-855994B8927F}"/>
                </c:ext>
              </c:extLst>
            </c:dLbl>
            <c:dLbl>
              <c:idx val="54"/>
              <c:layout/>
              <c:tx>
                <c:strRef>
                  <c:f>TotalFR!$D$64</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{7CB7A682-C80C-4BF6-838E-0C74798A6739}</c15:txfldGUID>
                      <c15:f>TotalFR!$D$64</c15:f>
                      <c15:dlblFieldTableCache>
                        <c:ptCount val="1"/>
                        <c:pt idx="0">
                          <c:v>2014</c:v>
                        </c:pt>
                      </c15:dlblFieldTableCache>
                    </c15:dlblFTEntry>
                  </c15:dlblFieldTable>
                  <c15:showDataLabelsRange val="0"/>
                </c:ext>
                <c:ext xmlns:c16="http://schemas.microsoft.com/office/drawing/2014/chart" uri="{C3380CC4-5D6E-409C-BE32-E72D297353CC}">
                  <c16:uniqueId val="{00000026-664A-4CF1-B22C-855994B8927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TotalFR!$B$10:$B$64</c:f>
              <c:numCache>
                <c:formatCode>0.0000_ </c:formatCode>
                <c:ptCount val="55"/>
                <c:pt idx="0">
                  <c:v>9.5172400000000101E-3</c:v>
                </c:pt>
                <c:pt idx="1">
                  <c:v>1.3732672000000001E-2</c:v>
                </c:pt>
                <c:pt idx="2">
                  <c:v>2.6382632000000017E-2</c:v>
                </c:pt>
                <c:pt idx="3">
                  <c:v>2.3279224000000015E-2</c:v>
                </c:pt>
                <c:pt idx="4">
                  <c:v>8.9090159999999918E-3</c:v>
                </c:pt>
                <c:pt idx="5">
                  <c:v>9.6546399999999921E-4</c:v>
                </c:pt>
                <c:pt idx="6">
                  <c:v>1.007050399999998E-2</c:v>
                </c:pt>
                <c:pt idx="7">
                  <c:v>1.8682735999999978E-2</c:v>
                </c:pt>
                <c:pt idx="8">
                  <c:v>2.0608168000000038E-2</c:v>
                </c:pt>
                <c:pt idx="9">
                  <c:v>2.7168560000000008E-2</c:v>
                </c:pt>
                <c:pt idx="10">
                  <c:v>2.456711999999997E-2</c:v>
                </c:pt>
                <c:pt idx="11">
                  <c:v>2.0840832000000004E-2</c:v>
                </c:pt>
                <c:pt idx="12">
                  <c:v>2.7060472000000002E-2</c:v>
                </c:pt>
                <c:pt idx="13">
                  <c:v>9.163663999999988E-3</c:v>
                </c:pt>
                <c:pt idx="14">
                  <c:v>-3.4811663999999992E-2</c:v>
                </c:pt>
                <c:pt idx="15">
                  <c:v>3.2627920000000421E-3</c:v>
                </c:pt>
                <c:pt idx="16">
                  <c:v>1.6955159999999997E-2</c:v>
                </c:pt>
                <c:pt idx="17">
                  <c:v>1.2823999999994617E-4</c:v>
                </c:pt>
                <c:pt idx="18">
                  <c:v>2.4129272000000035E-2</c:v>
                </c:pt>
                <c:pt idx="19">
                  <c:v>-2.4731999999999532E-4</c:v>
                </c:pt>
                <c:pt idx="20">
                  <c:v>-3.7196928000000046E-2</c:v>
                </c:pt>
                <c:pt idx="21">
                  <c:v>-3.4207103999999988E-2</c:v>
                </c:pt>
                <c:pt idx="22">
                  <c:v>-1.6035495999999982E-2</c:v>
                </c:pt>
                <c:pt idx="23">
                  <c:v>-1.5762527999999998E-2</c:v>
                </c:pt>
                <c:pt idx="24">
                  <c:v>-1.0852768000000013E-2</c:v>
                </c:pt>
                <c:pt idx="25">
                  <c:v>-9.8561600000000027E-3</c:v>
                </c:pt>
                <c:pt idx="26">
                  <c:v>-1.1684495999999989E-2</c:v>
                </c:pt>
                <c:pt idx="27">
                  <c:v>-6.697792000000008E-3</c:v>
                </c:pt>
                <c:pt idx="28">
                  <c:v>6.5732159999999928E-3</c:v>
                </c:pt>
                <c:pt idx="29">
                  <c:v>1.7404000000000308E-3</c:v>
                </c:pt>
                <c:pt idx="30">
                  <c:v>2.0151999999995507E-5</c:v>
                </c:pt>
                <c:pt idx="31">
                  <c:v>-4.8951040000000112E-3</c:v>
                </c:pt>
                <c:pt idx="32">
                  <c:v>-1.5374143999999978E-2</c:v>
                </c:pt>
                <c:pt idx="33">
                  <c:v>-1.3875568000000005E-2</c:v>
                </c:pt>
                <c:pt idx="34">
                  <c:v>-5.3732560000000207E-3</c:v>
                </c:pt>
                <c:pt idx="35">
                  <c:v>1.8578311999999986E-2</c:v>
                </c:pt>
                <c:pt idx="36">
                  <c:v>1.1999599999999999E-3</c:v>
                </c:pt>
                <c:pt idx="37">
                  <c:v>1.0680560000000117E-3</c:v>
                </c:pt>
                <c:pt idx="38">
                  <c:v>8.6708560000000046E-3</c:v>
                </c:pt>
                <c:pt idx="39">
                  <c:v>-7.6027999999999929E-3</c:v>
                </c:pt>
                <c:pt idx="40">
                  <c:v>4.305200000000009E-3</c:v>
                </c:pt>
                <c:pt idx="41">
                  <c:v>6.4193280000000019E-3</c:v>
                </c:pt>
                <c:pt idx="42">
                  <c:v>1.5755199999999969E-3</c:v>
                </c:pt>
                <c:pt idx="43">
                  <c:v>4.3381759999999991E-3</c:v>
                </c:pt>
                <c:pt idx="44">
                  <c:v>2.3376320000000061E-3</c:v>
                </c:pt>
                <c:pt idx="45">
                  <c:v>-3.9937600000000129E-3</c:v>
                </c:pt>
                <c:pt idx="46">
                  <c:v>-8.1065999999999916E-3</c:v>
                </c:pt>
                <c:pt idx="47">
                  <c:v>-4.7155679999999756E-3</c:v>
                </c:pt>
                <c:pt idx="48">
                  <c:v>-8.6140640000000324E-3</c:v>
                </c:pt>
                <c:pt idx="49">
                  <c:v>-6.641000000000008E-3</c:v>
                </c:pt>
                <c:pt idx="50">
                  <c:v>-1.0039359999999997E-2</c:v>
                </c:pt>
                <c:pt idx="51">
                  <c:v>-9.8946320000000143E-3</c:v>
                </c:pt>
                <c:pt idx="52">
                  <c:v>1.1450000000000071E-3</c:v>
                </c:pt>
                <c:pt idx="53">
                  <c:v>-1.4963775999999984E-2</c:v>
                </c:pt>
                <c:pt idx="54">
                  <c:v>-3.0795919999999977E-2</c:v>
                </c:pt>
              </c:numCache>
            </c:numRef>
          </c:xVal>
          <c:yVal>
            <c:numRef>
              <c:f>TotalFR!$C$10:$C$64</c:f>
              <c:numCache>
                <c:formatCode>0.000</c:formatCode>
                <c:ptCount val="55"/>
                <c:pt idx="0">
                  <c:v>0.270996768</c:v>
                </c:pt>
                <c:pt idx="1">
                  <c:v>0.280981168</c:v>
                </c:pt>
                <c:pt idx="2">
                  <c:v>0.298462112</c:v>
                </c:pt>
                <c:pt idx="3">
                  <c:v>0.33374643200000004</c:v>
                </c:pt>
                <c:pt idx="4">
                  <c:v>0.34502056000000003</c:v>
                </c:pt>
                <c:pt idx="5">
                  <c:v>0.35156446400000002</c:v>
                </c:pt>
                <c:pt idx="6">
                  <c:v>0.34695148800000003</c:v>
                </c:pt>
                <c:pt idx="7">
                  <c:v>0.37170547199999998</c:v>
                </c:pt>
                <c:pt idx="8">
                  <c:v>0.38431695999999999</c:v>
                </c:pt>
                <c:pt idx="9">
                  <c:v>0.41292180800000006</c:v>
                </c:pt>
                <c:pt idx="10">
                  <c:v>0.43865408</c:v>
                </c:pt>
                <c:pt idx="11">
                  <c:v>0.462056048</c:v>
                </c:pt>
                <c:pt idx="12">
                  <c:v>0.48033574400000001</c:v>
                </c:pt>
                <c:pt idx="13">
                  <c:v>0.516176992</c:v>
                </c:pt>
                <c:pt idx="14">
                  <c:v>0.49866307199999999</c:v>
                </c:pt>
                <c:pt idx="15">
                  <c:v>0.44655366400000002</c:v>
                </c:pt>
                <c:pt idx="16">
                  <c:v>0.50518865600000007</c:v>
                </c:pt>
                <c:pt idx="17">
                  <c:v>0.48046398400000001</c:v>
                </c:pt>
                <c:pt idx="18">
                  <c:v>0.50544513599999996</c:v>
                </c:pt>
                <c:pt idx="19">
                  <c:v>0.52872252800000008</c:v>
                </c:pt>
                <c:pt idx="20">
                  <c:v>0.50495049599999997</c:v>
                </c:pt>
                <c:pt idx="21">
                  <c:v>0.45432867199999999</c:v>
                </c:pt>
                <c:pt idx="22">
                  <c:v>0.43653628799999999</c:v>
                </c:pt>
                <c:pt idx="23">
                  <c:v>0.42225768000000002</c:v>
                </c:pt>
                <c:pt idx="24">
                  <c:v>0.405011232</c:v>
                </c:pt>
                <c:pt idx="25">
                  <c:v>0.400552144</c:v>
                </c:pt>
                <c:pt idx="26">
                  <c:v>0.38529891199999999</c:v>
                </c:pt>
                <c:pt idx="27">
                  <c:v>0.37718315200000002</c:v>
                </c:pt>
                <c:pt idx="28">
                  <c:v>0.37190332799999998</c:v>
                </c:pt>
                <c:pt idx="29">
                  <c:v>0.39032958400000001</c:v>
                </c:pt>
                <c:pt idx="30">
                  <c:v>0.37538412800000004</c:v>
                </c:pt>
                <c:pt idx="31">
                  <c:v>0.390369888</c:v>
                </c:pt>
                <c:pt idx="32">
                  <c:v>0.36559392000000002</c:v>
                </c:pt>
                <c:pt idx="33">
                  <c:v>0.35962160000000004</c:v>
                </c:pt>
                <c:pt idx="34">
                  <c:v>0.33784278400000001</c:v>
                </c:pt>
                <c:pt idx="35">
                  <c:v>0.348875088</c:v>
                </c:pt>
                <c:pt idx="36">
                  <c:v>0.37499940799999998</c:v>
                </c:pt>
                <c:pt idx="37">
                  <c:v>0.351275008</c:v>
                </c:pt>
                <c:pt idx="38">
                  <c:v>0.37713552</c:v>
                </c:pt>
                <c:pt idx="39">
                  <c:v>0.36861672000000001</c:v>
                </c:pt>
                <c:pt idx="40">
                  <c:v>0.36192992000000002</c:v>
                </c:pt>
                <c:pt idx="41">
                  <c:v>0.37722712000000003</c:v>
                </c:pt>
                <c:pt idx="42">
                  <c:v>0.37476857600000002</c:v>
                </c:pt>
                <c:pt idx="43">
                  <c:v>0.38037816000000002</c:v>
                </c:pt>
                <c:pt idx="44">
                  <c:v>0.38344492800000002</c:v>
                </c:pt>
                <c:pt idx="45">
                  <c:v>0.38505342400000003</c:v>
                </c:pt>
                <c:pt idx="46">
                  <c:v>0.37545740799999999</c:v>
                </c:pt>
                <c:pt idx="47">
                  <c:v>0.36884022400000005</c:v>
                </c:pt>
                <c:pt idx="48">
                  <c:v>0.36602627200000004</c:v>
                </c:pt>
                <c:pt idx="49">
                  <c:v>0.35161209599999999</c:v>
                </c:pt>
                <c:pt idx="50">
                  <c:v>0.35274427200000003</c:v>
                </c:pt>
                <c:pt idx="51">
                  <c:v>0.33153337599999999</c:v>
                </c:pt>
                <c:pt idx="52">
                  <c:v>0.332955008</c:v>
                </c:pt>
                <c:pt idx="53">
                  <c:v>0.333823376</c:v>
                </c:pt>
                <c:pt idx="54">
                  <c:v>0.30302745600000003</c:v>
                </c:pt>
              </c:numCache>
            </c:numRef>
          </c:yVal>
          <c:smooth val="1"/>
          <c:extLst>
            <c:ext xmlns:c16="http://schemas.microsoft.com/office/drawing/2014/chart" uri="{C3380CC4-5D6E-409C-BE32-E72D297353CC}">
              <c16:uniqueId val="{00000014-94CB-49F7-A72B-84C86F5D18DB}"/>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Absolute change: from year before to the year after</a:t>
                </a:r>
                <a:endParaRPr lang="zh-CN" altLang="zh-CN" sz="1200">
                  <a:effectLst/>
                </a:endParaRPr>
              </a:p>
              <a:p>
                <a:pPr>
                  <a:defRPr sz="1200">
                    <a:latin typeface="Arial" panose="020B0604020202020204" pitchFamily="34" charset="0"/>
                    <a:cs typeface="Arial" panose="020B0604020202020204" pitchFamily="34" charset="0"/>
                  </a:defRPr>
                </a:pPr>
                <a:r>
                  <a:rPr lang="en-US" altLang="zh-CN" sz="1200" b="1" i="0" baseline="0">
                    <a:effectLst/>
                  </a:rPr>
                  <a:t>per year (additional billions of tonnes of CO</a:t>
                </a:r>
                <a:r>
                  <a:rPr lang="en-US" altLang="zh-CN" sz="1050" b="1" i="0" baseline="0">
                    <a:effectLst/>
                  </a:rPr>
                  <a:t>2</a:t>
                </a:r>
                <a:r>
                  <a:rPr lang="en-US" altLang="zh-CN" sz="1200" b="1" i="0" baseline="0">
                    <a:effectLst/>
                  </a:rPr>
                  <a:t>)</a:t>
                </a:r>
                <a:endParaRPr lang="zh-CN" altLang="zh-CN" sz="1200">
                  <a:effectLst/>
                </a:endParaRPr>
              </a:p>
            </c:rich>
          </c:tx>
          <c:layout>
            <c:manualLayout>
              <c:xMode val="edge"/>
              <c:yMode val="edge"/>
              <c:x val="9.4367331392596399E-2"/>
              <c:y val="0.89611271413223337"/>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in val="0.2"/>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CO</a:t>
                </a:r>
                <a:r>
                  <a:rPr lang="en-US" altLang="zh-CN" sz="1050" b="1" i="0" baseline="0">
                    <a:effectLst/>
                  </a:rPr>
                  <a:t>2</a:t>
                </a:r>
                <a:r>
                  <a:rPr lang="en-US" altLang="zh-CN" sz="1200" b="1" i="0" baseline="0">
                    <a:effectLst/>
                  </a:rPr>
                  <a:t> released per year from fossil fuel/industry (billions of tonnes)</a:t>
                </a:r>
                <a:endParaRPr lang="zh-CN" altLang="zh-CN" sz="1200">
                  <a:effectLst/>
                </a:endParaRPr>
              </a:p>
            </c:rich>
          </c:tx>
          <c:layout>
            <c:manualLayout>
              <c:xMode val="edge"/>
              <c:yMode val="edge"/>
              <c:x val="1.882002152493285E-3"/>
              <c:y val="0.13117952209335668"/>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majorUnit val="0.1"/>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Fuel/Industry CO</a:t>
            </a:r>
            <a:r>
              <a:rPr lang="en-US" altLang="zh-CN" sz="1100" b="1" i="0" baseline="0">
                <a:effectLst/>
              </a:rPr>
              <a:t>2 </a:t>
            </a:r>
            <a:r>
              <a:rPr lang="en-US" altLang="zh-CN" sz="1400" b="1" i="0" baseline="0">
                <a:effectLst/>
              </a:rPr>
              <a:t>emissions, Japan, 1960-2014</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TotalJP!$D$10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{88AAC13D-2273-4C43-AFBA-1374B82B2574}</c15:txfldGUID>
                      <c15:f>TotalJP!$D$10</c15:f>
                      <c15:dlblFieldTableCache>
                        <c:ptCount val="1"/>
                        <c:pt idx="0">
                          <c:v>1960</c:v>
                        </c:pt>
                      </c15:dlblFieldTableCache>
                    </c15:dlblFTEntry>
                  </c15:dlblFieldTable>
                  <c15:showDataLabelsRange val="0"/>
                </c:ext>
                <c:ext xmlns:c16="http://schemas.microsoft.com/office/drawing/2014/chart" uri="{C3380CC4-5D6E-409C-BE32-E72D297353CC}">
                  <c16:uniqueId val="{00000000-6649-495D-9328-56214122AB59}"/>
                </c:ext>
              </c:extLst>
            </c:dLbl>
            <c:dLbl>
              <c:idx val="1"/>
              <c:layout/>
              <c:tx>
                <c:strRef>
                  <c:f>TotalJP!$D$11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{6D02DC9F-BA7C-4B1F-887F-EF4238AB6007}</c15:txfldGUID>
                      <c15:f>TotalJP!$D$11</c15:f>
                      <c15:dlblFieldTableCache>
                        <c:ptCount val="1"/>
                      </c15:dlblFieldTableCache>
                    </c15:dlblFTEntry>
                  </c15:dlblFieldTable>
                  <c15:showDataLabelsRange val="0"/>
                </c:ext>
                <c:ext xmlns:c16="http://schemas.microsoft.com/office/drawing/2014/chart" uri="{C3380CC4-5D6E-409C-BE32-E72D297353CC}">
                  <c16:uniqueId val="{00000000-9306-480C-902C-DC735E73D2C6}"/>
                </c:ext>
              </c:extLst>
            </c:dLbl>
            <c:dLbl>
              <c:idx val="2"/>
              <c:layout/>
              <c:tx>
                <c:strRef>
                  <c:f>TotalJP!$D$12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{7DF3F0FE-7ED4-459F-B6CE-FDA5B1501868}</c15:txfldGUID>
                      <c15:f>TotalJP!$D$12</c15:f>
                      <c15:dlblFieldTableCache>
                        <c:ptCount val="1"/>
                      </c15:dlblFieldTableCache>
                    </c15:dlblFTEntry>
                  </c15:dlblFieldTable>
                  <c15:showDataLabelsRange val="0"/>
                </c:ext>
                <c:ext xmlns:c16="http://schemas.microsoft.com/office/drawing/2014/chart" uri="{C3380CC4-5D6E-409C-BE32-E72D297353CC}">
                  <c16:uniqueId val="{00000001-9306-480C-902C-DC735E73D2C6}"/>
                </c:ext>
              </c:extLst>
            </c:dLbl>
            <c:dLbl>
              <c:idx val="3"/>
              <c:layout/>
              <c:tx>
                <c:strRef>
                  <c:f>TotalJP!$D$13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{467985EF-3B77-4916-B328-6B6DE6C3FBB4}</c15:txfldGUID>
                      <c15:f>TotalJP!$D$13</c15:f>
                      <c15:dlblFieldTableCache>
                        <c:ptCount val="1"/>
                      </c15:dlblFieldTableCache>
                    </c15:dlblFTEntry>
                  </c15:dlblFieldTable>
                  <c15:showDataLabelsRange val="0"/>
                </c:ext>
                <c:ext xmlns:c16="http://schemas.microsoft.com/office/drawing/2014/chart" uri="{C3380CC4-5D6E-409C-BE32-E72D297353CC}">
                  <c16:uniqueId val="{00000002-9306-480C-902C-DC735E73D2C6}"/>
                </c:ext>
              </c:extLst>
            </c:dLbl>
            <c:dLbl>
              <c:idx val="4"/>
              <c:layout/>
              <c:tx>
                <c:strRef>
                  <c:f>TotalJP!$D$14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{849B0705-C90D-4A5F-B38C-3380B9E8841A}</c15:txfldGUID>
                      <c15:f>TotalJP!$D$14</c15:f>
                      <c15:dlblFieldTableCache>
                        <c:ptCount val="1"/>
                      </c15:dlblFieldTableCache>
                    </c15:dlblFTEntry>
                  </c15:dlblFieldTable>
                  <c15:showDataLabelsRange val="0"/>
                </c:ext>
                <c:ext xmlns:c16="http://schemas.microsoft.com/office/drawing/2014/chart" uri="{C3380CC4-5D6E-409C-BE32-E72D297353CC}">
                  <c16:uniqueId val="{00000003-9306-480C-902C-DC735E73D2C6}"/>
                </c:ext>
              </c:extLst>
            </c:dLbl>
            <c:dLbl>
              <c:idx val="5"/>
              <c:layout/>
              <c:tx>
                <c:strRef>
                  <c:f>TotalJP!$D$15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{1E5958A6-2167-4954-8DA8-E059C5215C59}</c15:txfldGUID>
                      <c15:f>TotalJP!$D$15</c15:f>
                      <c15:dlblFieldTableCache>
                        <c:ptCount val="1"/>
                      </c15:dlblFieldTableCache>
                    </c15:dlblFTEntry>
                  </c15:dlblFieldTable>
                  <c15:showDataLabelsRange val="0"/>
                </c:ext>
                <c:ext xmlns:c16="http://schemas.microsoft.com/office/drawing/2014/chart" uri="{C3380CC4-5D6E-409C-BE32-E72D297353CC}">
                  <c16:uniqueId val="{00000004-9306-480C-902C-DC735E73D2C6}"/>
                </c:ext>
              </c:extLst>
            </c:dLbl>
            <c:dLbl>
              <c:idx val="6"/>
              <c:layout/>
              <c:tx>
                <c:strRef>
                  <c:f>TotalJP!$D$16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{930A0888-444B-4DBA-A1CA-E052A4848F8D}</c15:txfldGUID>
                      <c15:f>TotalJP!$D$16</c15:f>
                      <c15:dlblFieldTableCache>
                        <c:ptCount val="1"/>
                      </c15:dlblFieldTableCache>
                    </c15:dlblFTEntry>
                  </c15:dlblFieldTable>
                  <c15:showDataLabelsRange val="0"/>
                </c:ext>
                <c:ext xmlns:c16="http://schemas.microsoft.com/office/drawing/2014/chart" uri="{C3380CC4-5D6E-409C-BE32-E72D297353CC}">
                  <c16:uniqueId val="{00000005-9306-480C-902C-DC735E73D2C6}"/>
                </c:ext>
              </c:extLst>
            </c:dLbl>
            <c:dLbl>
              <c:idx val="7"/>
              <c:layout/>
              <c:tx>
                <c:strRef>
                  <c:f>TotalJP!$D$17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{B478F013-BB9C-452D-972C-6E1628EDC7BD}</c15:txfldGUID>
                      <c15:f>TotalJP!$D$17</c15:f>
                      <c15:dlblFieldTableCache>
                        <c:ptCount val="1"/>
                      </c15:dlblFieldTableCache>
                    </c15:dlblFTEntry>
                  </c15:dlblFieldTable>
                  <c15:showDataLabelsRange val="0"/>
                </c:ext>
                <c:ext xmlns:c16="http://schemas.microsoft.com/office/drawing/2014/chart" uri="{C3380CC4-5D6E-409C-BE32-E72D297353CC}">
                  <c16:uniqueId val="{00000006-9306-480C-902C-DC735E73D2C6}"/>
                </c:ext>
              </c:extLst>
            </c:dLbl>
            <c:dLbl>
              <c:idx val="8"/>
              <c:layout/>
              <c:tx>
                <c:strRef>
                  <c:f>TotalJP!$D$18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{B940E98F-61B3-454F-8D25-F84B7647882F}</c15:txfldGUID>
                      <c15:f>TotalJP!$D$18</c15:f>
                      <c15:dlblFieldTableCache>
                        <c:ptCount val="1"/>
                      </c15:dlblFieldTableCache>
                    </c15:dlblFTEntry>
                  </c15:dlblFieldTable>
                  <c15:showDataLabelsRange val="0"/>
                </c:ext>
                <c:ext xmlns:c16="http://schemas.microsoft.com/office/drawing/2014/chart" uri="{C3380CC4-5D6E-409C-BE32-E72D297353CC}">
                  <c16:uniqueId val="{00000007-9306-480C-902C-DC735E73D2C6}"/>
                </c:ext>
              </c:extLst>
            </c:dLbl>
            <c:dLbl>
              <c:idx val="9"/>
              <c:layout/>
              <c:tx>
                <c:strRef>
                  <c:f>TotalJP!$D$19</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{165817A4-6E58-4CB7-9C59-5CB4C3D4BB7F}</c15:txfldGUID>
                      <c15:f>TotalJP!$D$19</c15:f>
                      <c15:dlblFieldTableCache>
                        <c:ptCount val="1"/>
                        <c:pt idx="0">
                          <c:v>1969</c:v>
                        </c:pt>
                      </c15:dlblFieldTableCache>
                    </c15:dlblFTEntry>
                  </c15:dlblFieldTable>
                  <c15:showDataLabelsRange val="0"/>
                </c:ext>
                <c:ext xmlns:c16="http://schemas.microsoft.com/office/drawing/2014/chart" uri="{C3380CC4-5D6E-409C-BE32-E72D297353CC}">
                  <c16:uniqueId val="{00000008-9306-480C-902C-DC735E73D2C6}"/>
                </c:ext>
              </c:extLst>
            </c:dLbl>
            <c:dLbl>
              <c:idx val="10"/>
              <c:layout/>
              <c:tx>
                <c:strRef>
                  <c:f>TotalJP!$D$20</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{19AD0785-1276-4007-9EDD-4B915716EE6E}</c15:txfldGUID>
                      <c15:f>TotalJP!$D$20</c15:f>
                      <c15:dlblFieldTableCache>
                        <c:ptCount val="1"/>
                        <c:pt idx="0">
                          <c:v>1970</c:v>
                        </c:pt>
                      </c15:dlblFieldTableCache>
                    </c15:dlblFTEntry>
                  </c15:dlblFieldTable>
                  <c15:showDataLabelsRange val="0"/>
                </c:ext>
                <c:ext xmlns:c16="http://schemas.microsoft.com/office/drawing/2014/chart" uri="{C3380CC4-5D6E-409C-BE32-E72D297353CC}">
                  <c16:uniqueId val="{00000009-9306-480C-902C-DC735E73D2C6}"/>
                </c:ext>
              </c:extLst>
            </c:dLbl>
            <c:dLbl>
              <c:idx val="11"/>
              <c:layout/>
              <c:tx>
                <c:strRef>
                  <c:f>TotalJP!$D$21</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{6083C350-A0BE-4C49-9368-AF25EADDA1F8}</c15:txfldGUID>
                      <c15:f>TotalJP!$D$21</c15:f>
                      <c15:dlblFieldTableCache>
                        <c:ptCount val="1"/>
                        <c:pt idx="0">
                          <c:v>1971</c:v>
                        </c:pt>
                      </c15:dlblFieldTableCache>
                    </c15:dlblFTEntry>
                  </c15:dlblFieldTable>
                  <c15:showDataLabelsRange val="0"/>
                </c:ext>
                <c:ext xmlns:c16="http://schemas.microsoft.com/office/drawing/2014/chart" uri="{C3380CC4-5D6E-409C-BE32-E72D297353CC}">
                  <c16:uniqueId val="{0000000A-9306-480C-902C-DC735E73D2C6}"/>
                </c:ext>
              </c:extLst>
            </c:dLbl>
            <c:dLbl>
              <c:idx val="12"/>
              <c:layout/>
              <c:tx>
                <c:strRef>
                  <c:f>TotalJP!$D$22</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{6725D8BB-2E53-4D07-AAF3-01F585DAD2D1}</c15:txfldGUID>
                      <c15:f>TotalJP!$D$22</c15:f>
                      <c15:dlblFieldTableCache>
                        <c:ptCount val="1"/>
                        <c:pt idx="0">
                          <c:v>1972</c:v>
                        </c:pt>
                      </c15:dlblFieldTableCache>
                    </c15:dlblFTEntry>
                  </c15:dlblFieldTable>
                  <c15:showDataLabelsRange val="0"/>
                </c:ext>
                <c:ext xmlns:c16="http://schemas.microsoft.com/office/drawing/2014/chart" uri="{C3380CC4-5D6E-409C-BE32-E72D297353CC}">
                  <c16:uniqueId val="{0000000B-9306-480C-902C-DC735E73D2C6}"/>
                </c:ext>
              </c:extLst>
            </c:dLbl>
            <c:dLbl>
              <c:idx val="13"/>
              <c:layout/>
              <c:tx>
                <c:strRef>
                  <c:f>TotalJP!$D$23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{442BF5A1-ECF4-41A3-AD1E-681E735A889B}</c15:txfldGUID>
                      <c15:f>TotalJP!$D$23</c15:f>
                      <c15:dlblFieldTableCache>
                        <c:ptCount val="1"/>
                      </c15:dlblFieldTableCache>
                    </c15:dlblFTEntry>
                  </c15:dlblFieldTable>
                  <c15:showDataLabelsRange val="0"/>
                </c:ext>
                <c:ext xmlns:c16="http://schemas.microsoft.com/office/drawing/2014/chart" uri="{C3380CC4-5D6E-409C-BE32-E72D297353CC}">
                  <c16:uniqueId val="{0000000C-9306-480C-902C-DC735E73D2C6}"/>
                </c:ext>
              </c:extLst>
            </c:dLbl>
            <c:dLbl>
              <c:idx val="14"/>
              <c:layout/>
              <c:tx>
                <c:strRef>
                  <c:f>TotalJP!$D$24</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{5697C773-6F69-4416-94C6-70FFD93410BD}</c15:txfldGUID>
                      <c15:f>TotalJP!$D$24</c15:f>
                      <c15:dlblFieldTableCache>
                        <c:ptCount val="1"/>
                        <c:pt idx="0">
                          <c:v>1974</c:v>
                        </c:pt>
                      </c15:dlblFieldTableCache>
                    </c15:dlblFTEntry>
                  </c15:dlblFieldTable>
                  <c15:showDataLabelsRange val="0"/>
                </c:ext>
                <c:ext xmlns:c16="http://schemas.microsoft.com/office/drawing/2014/chart" uri="{C3380CC4-5D6E-409C-BE32-E72D297353CC}">
                  <c16:uniqueId val="{0000000D-9306-480C-902C-DC735E73D2C6}"/>
                </c:ext>
              </c:extLst>
            </c:dLbl>
            <c:dLbl>
              <c:idx val="15"/>
              <c:layout/>
              <c:tx>
                <c:strRef>
                  <c:f>TotalJP!$D$25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{7B7765CF-1AE4-48CA-9524-B5747E8255C8}</c15:txfldGUID>
                      <c15:f>TotalJP!$D$25</c15:f>
                      <c15:dlblFieldTableCache>
                        <c:ptCount val="1"/>
                      </c15:dlblFieldTableCache>
                    </c15:dlblFTEntry>
                  </c15:dlblFieldTable>
                  <c15:showDataLabelsRange val="0"/>
                </c:ext>
                <c:ext xmlns:c16="http://schemas.microsoft.com/office/drawing/2014/chart" uri="{C3380CC4-5D6E-409C-BE32-E72D297353CC}">
                  <c16:uniqueId val="{00000001-6649-495D-9328-56214122AB59}"/>
                </c:ext>
              </c:extLst>
            </c:dLbl>
            <c:dLbl>
              <c:idx val="16"/>
              <c:layout/>
              <c:tx>
                <c:strRef>
                  <c:f>TotalJP!$D$26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{6A44894C-103C-48C8-8B7E-3B0127069971}</c15:txfldGUID>
                      <c15:f>TotalJP!$D$26</c15:f>
                      <c15:dlblFieldTableCache>
                        <c:ptCount val="1"/>
                      </c15:dlblFieldTableCache>
                    </c15:dlblFTEntry>
                  </c15:dlblFieldTable>
                  <c15:showDataLabelsRange val="0"/>
                </c:ext>
                <c:ext xmlns:c16="http://schemas.microsoft.com/office/drawing/2014/chart" uri="{C3380CC4-5D6E-409C-BE32-E72D297353CC}">
                  <c16:uniqueId val="{0000000E-9306-480C-902C-DC735E73D2C6}"/>
                </c:ext>
              </c:extLst>
            </c:dLbl>
            <c:dLbl>
              <c:idx val="17"/>
              <c:layout/>
              <c:tx>
                <c:strRef>
                  <c:f>TotalJP!$D$27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{83EC0D74-BBF5-4BAD-9381-D81306FAF6C4}</c15:txfldGUID>
                      <c15:f>TotalJP!$D$27</c15:f>
                      <c15:dlblFieldTableCache>
                        <c:ptCount val="1"/>
                      </c15:dlblFieldTableCache>
                    </c15:dlblFTEntry>
                  </c15:dlblFieldTable>
                  <c15:showDataLabelsRange val="0"/>
                </c:ext>
                <c:ext xmlns:c16="http://schemas.microsoft.com/office/drawing/2014/chart" uri="{C3380CC4-5D6E-409C-BE32-E72D297353CC}">
                  <c16:uniqueId val="{00000002-6649-495D-9328-56214122AB59}"/>
                </c:ext>
              </c:extLst>
            </c:dLbl>
            <c:dLbl>
              <c:idx val="18"/>
              <c:layout/>
              <c:tx>
                <c:strRef>
                  <c:f>TotalJP!$D$28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{9A5ACC48-5789-472A-94A8-E27E74FD1190}</c15:txfldGUID>
                      <c15:f>TotalJP!$D$28</c15:f>
                      <c15:dlblFieldTableCache>
                        <c:ptCount val="1"/>
                      </c15:dlblFieldTableCache>
                    </c15:dlblFTEntry>
                  </c15:dlblFieldTable>
                  <c15:showDataLabelsRange val="0"/>
                </c:ext>
                <c:ext xmlns:c16="http://schemas.microsoft.com/office/drawing/2014/chart" uri="{C3380CC4-5D6E-409C-BE32-E72D297353CC}">
                  <c16:uniqueId val="{00000003-6649-495D-9328-56214122AB59}"/>
                </c:ext>
              </c:extLst>
            </c:dLbl>
            <c:dLbl>
              <c:idx val="19"/>
              <c:layout/>
              <c:tx>
                <c:strRef>
                  <c:f>TotalJP!$D$29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{2947E8CA-FE99-4B25-A83F-EB9AA1137DDE}</c15:txfldGUID>
                      <c15:f>TotalJP!$D$29</c15:f>
                      <c15:dlblFieldTableCache>
                        <c:ptCount val="1"/>
                      </c15:dlblFieldTableCache>
                    </c15:dlblFTEntry>
                  </c15:dlblFieldTable>
                  <c15:showDataLabelsRange val="0"/>
                </c:ext>
                <c:ext xmlns:c16="http://schemas.microsoft.com/office/drawing/2014/chart" uri="{C3380CC4-5D6E-409C-BE32-E72D297353CC}">
                  <c16:uniqueId val="{0000000F-9306-480C-902C-DC735E73D2C6}"/>
                </c:ext>
              </c:extLst>
            </c:dLbl>
            <c:dLbl>
              <c:idx val="20"/>
              <c:layout/>
              <c:tx>
                <c:strRef>
                  <c:f>TotalJP!$D$30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{AEE3E588-3070-4C27-960B-09110893E804}</c15:txfldGUID>
                      <c15:f>TotalJP!$D$30</c15:f>
                      <c15:dlblFieldTableCache>
                        <c:ptCount val="1"/>
                      </c15:dlblFieldTableCache>
                    </c15:dlblFTEntry>
                  </c15:dlblFieldTable>
                  <c15:showDataLabelsRange val="0"/>
                </c:ext>
                <c:ext xmlns:c16="http://schemas.microsoft.com/office/drawing/2014/chart" uri="{C3380CC4-5D6E-409C-BE32-E72D297353CC}">
                  <c16:uniqueId val="{00000004-6649-495D-9328-56214122AB59}"/>
                </c:ext>
              </c:extLst>
            </c:dLbl>
            <c:dLbl>
              <c:idx val="21"/>
              <c:layout/>
              <c:tx>
                <c:strRef>
                  <c:f>TotalJP!$D$31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{DFDBEF36-1DFB-4A64-9ED3-03D0E070DB2A}</c15:txfldGUID>
                      <c15:f>TotalJP!$D$31</c15:f>
                      <c15:dlblFieldTableCache>
                        <c:ptCount val="1"/>
                      </c15:dlblFieldTableCache>
                    </c15:dlblFTEntry>
                  </c15:dlblFieldTable>
                  <c15:showDataLabelsRange val="0"/>
                </c:ext>
                <c:ext xmlns:c16="http://schemas.microsoft.com/office/drawing/2014/chart" uri="{C3380CC4-5D6E-409C-BE32-E72D297353CC}">
                  <c16:uniqueId val="{00000010-9306-480C-902C-DC735E73D2C6}"/>
                </c:ext>
              </c:extLst>
            </c:dLbl>
            <c:dLbl>
              <c:idx val="22"/>
              <c:layout/>
              <c:tx>
                <c:strRef>
                  <c:f>TotalJP!$D$32</c:f>
                  <c:strCache>
                    <c:ptCount val="1"/>
                    <c:pt idx="0">
                      <c:v>1982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{A24FD39C-502C-4349-8970-5DEFDC971C98}</c15:txfldGUID>
                      <c15:f>TotalJP!$D$32</c15:f>
                      <c15:dlblFieldTableCache>
                        <c:ptCount val="1"/>
                        <c:pt idx="0">
                          <c:v>1982</c:v>
                        </c:pt>
                      </c15:dlblFieldTableCache>
                    </c15:dlblFTEntry>
                  </c15:dlblFieldTable>
                  <c15:showDataLabelsRange val="0"/>
                </c:ext>
                <c:ext xmlns:c16="http://schemas.microsoft.com/office/drawing/2014/chart" uri="{C3380CC4-5D6E-409C-BE32-E72D297353CC}">
                  <c16:uniqueId val="{00000005-6649-495D-9328-56214122AB59}"/>
                </c:ext>
              </c:extLst>
            </c:dLbl>
            <c:dLbl>
              <c:idx val="23"/>
              <c:layout/>
              <c:tx>
                <c:strRef>
                  <c:f>TotalJP!$D$33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{B7E1999D-622C-4BF8-8B8A-4D6F3A203A9D}</c15:txfldGUID>
                      <c15:f>TotalJP!$D$33</c15:f>
                      <c15:dlblFieldTableCache>
                        <c:ptCount val="1"/>
                      </c15:dlblFieldTableCache>
                    </c15:dlblFTEntry>
                  </c15:dlblFieldTable>
                  <c15:showDataLabelsRange val="0"/>
                </c:ext>
                <c:ext xmlns:c16="http://schemas.microsoft.com/office/drawing/2014/chart" uri="{C3380CC4-5D6E-409C-BE32-E72D297353CC}">
                  <c16:uniqueId val="{00000011-9306-480C-902C-DC735E73D2C6}"/>
                </c:ext>
              </c:extLst>
            </c:dLbl>
            <c:dLbl>
              <c:idx val="24"/>
              <c:layout/>
              <c:tx>
                <c:strRef>
                  <c:f>TotalJP!$D$34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{35C07865-D5BC-4ACB-BA29-2FCF2C87E37C}</c15:txfldGUID>
                      <c15:f>TotalJP!$D$34</c15:f>
                      <c15:dlblFieldTableCache>
                        <c:ptCount val="1"/>
                      </c15:dlblFieldTableCache>
                    </c15:dlblFTEntry>
                  </c15:dlblFieldTable>
                  <c15:showDataLabelsRange val="0"/>
                </c:ext>
                <c:ext xmlns:c16="http://schemas.microsoft.com/office/drawing/2014/chart" uri="{C3380CC4-5D6E-409C-BE32-E72D297353CC}">
                  <c16:uniqueId val="{00000012-9306-480C-902C-DC735E73D2C6}"/>
                </c:ext>
              </c:extLst>
            </c:dLbl>
            <c:dLbl>
              <c:idx val="25"/>
              <c:layout/>
              <c:tx>
                <c:strRef>
                  <c:f>TotalJP!$D$35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{D4544D1B-23B6-4BAF-9FE5-40F3C92B6907}</c15:txfldGUID>
                      <c15:f>TotalJP!$D$35</c15:f>
                      <c15:dlblFieldTableCache>
                        <c:ptCount val="1"/>
                      </c15:dlblFieldTableCache>
                    </c15:dlblFTEntry>
                  </c15:dlblFieldTable>
                  <c15:showDataLabelsRange val="0"/>
                </c:ext>
                <c:ext xmlns:c16="http://schemas.microsoft.com/office/drawing/2014/chart" uri="{C3380CC4-5D6E-409C-BE32-E72D297353CC}">
                  <c16:uniqueId val="{00000013-9306-480C-902C-DC735E73D2C6}"/>
                </c:ext>
              </c:extLst>
            </c:dLbl>
            <c:dLbl>
              <c:idx val="26"/>
              <c:layout/>
              <c:tx>
                <c:strRef>
                  <c:f>TotalJP!$D$36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{26950B20-03E6-43CB-A613-45C2508B5F43}</c15:txfldGUID>
                      <c15:f>TotalJP!$D$36</c15:f>
                      <c15:dlblFieldTableCache>
                        <c:ptCount val="1"/>
                      </c15:dlblFieldTableCache>
                    </c15:dlblFTEntry>
                  </c15:dlblFieldTable>
                  <c15:showDataLabelsRange val="0"/>
                </c:ext>
                <c:ext xmlns:c16="http://schemas.microsoft.com/office/drawing/2014/chart" uri="{C3380CC4-5D6E-409C-BE32-E72D297353CC}">
                  <c16:uniqueId val="{00000014-9306-480C-902C-DC735E73D2C6}"/>
                </c:ext>
              </c:extLst>
            </c:dLbl>
            <c:dLbl>
              <c:idx val="27"/>
              <c:layout/>
              <c:tx>
                <c:strRef>
                  <c:f>TotalJP!$D$37</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{7D357B52-EF62-403B-A4ED-EF0AB95085C9}</c15:txfldGUID>
                      <c15:f>TotalJP!$D$37</c15:f>
                      <c15:dlblFieldTableCache>
                        <c:ptCount val="1"/>
                        <c:pt idx="0">
                          <c:v>1987</c:v>
                        </c:pt>
                      </c15:dlblFieldTableCache>
                    </c15:dlblFTEntry>
                  </c15:dlblFieldTable>
                  <c15:showDataLabelsRange val="0"/>
                </c:ext>
                <c:ext xmlns:c16="http://schemas.microsoft.com/office/drawing/2014/chart" uri="{C3380CC4-5D6E-409C-BE32-E72D297353CC}">
                  <c16:uniqueId val="{00000006-6649-495D-9328-56214122AB59}"/>
                </c:ext>
              </c:extLst>
            </c:dLbl>
            <c:dLbl>
              <c:idx val="28"/>
              <c:layout/>
              <c:tx>
                <c:strRef>
                  <c:f>TotalJP!$D$38</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{FD69D221-5CBE-4F60-A2BE-A8A7F4425005}</c15:txfldGUID>
                      <c15:f>TotalJP!$D$38</c15:f>
                      <c15:dlblFieldTableCache>
                        <c:ptCount val="1"/>
                        <c:pt idx="0">
                          <c:v>1988</c:v>
                        </c:pt>
                      </c15:dlblFieldTableCache>
                    </c15:dlblFTEntry>
                  </c15:dlblFieldTable>
                  <c15:showDataLabelsRange val="0"/>
                </c:ext>
                <c:ext xmlns:c16="http://schemas.microsoft.com/office/drawing/2014/chart" uri="{C3380CC4-5D6E-409C-BE32-E72D297353CC}">
                  <c16:uniqueId val="{00000015-9306-480C-902C-DC735E73D2C6}"/>
                </c:ext>
              </c:extLst>
            </c:dLbl>
            <c:dLbl>
              <c:idx val="29"/>
              <c:layout/>
              <c:tx>
                <c:strRef>
                  <c:f>TotalJP!$D$39</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{723BDA00-EAEE-44DE-A1ED-D44D21F34B11}</c15:txfldGUID>
                      <c15:f>TotalJP!$D$39</c15:f>
                      <c15:dlblFieldTableCache>
                        <c:ptCount val="1"/>
                        <c:pt idx="0">
                          <c:v>1989</c:v>
                        </c:pt>
                      </c15:dlblFieldTableCache>
                    </c15:dlblFTEntry>
                  </c15:dlblFieldTable>
                  <c15:showDataLabelsRange val="0"/>
                </c:ext>
                <c:ext xmlns:c16="http://schemas.microsoft.com/office/drawing/2014/chart" uri="{C3380CC4-5D6E-409C-BE32-E72D297353CC}">
                  <c16:uniqueId val="{00000007-6649-495D-9328-56214122AB59}"/>
                </c:ext>
              </c:extLst>
            </c:dLbl>
            <c:dLbl>
              <c:idx val="30"/>
              <c:layout/>
              <c:tx>
                <c:strRef>
                  <c:f>TotalJP!$D$40</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{584DD6CC-25FC-47D3-9E92-29283755D65C}</c15:txfldGUID>
                      <c15:f>TotalJP!$D$40</c15:f>
                      <c15:dlblFieldTableCache>
                        <c:ptCount val="1"/>
                        <c:pt idx="0">
                          <c:v>1990</c:v>
                        </c:pt>
                      </c15:dlblFieldTableCache>
                    </c15:dlblFTEntry>
                  </c15:dlblFieldTable>
                  <c15:showDataLabelsRange val="0"/>
                </c:ext>
                <c:ext xmlns:c16="http://schemas.microsoft.com/office/drawing/2014/chart" uri="{C3380CC4-5D6E-409C-BE32-E72D297353CC}">
                  <c16:uniqueId val="{00000008-6649-495D-9328-56214122AB59}"/>
                </c:ext>
              </c:extLst>
            </c:dLbl>
            <c:dLbl>
              <c:idx val="31"/>
              <c:layout/>
              <c:tx>
                <c:strRef>
                  <c:f>TotalJP!$D$41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{ED2525C2-FF0A-41B9-B27C-75EA3959C353}</c15:txfldGUID>
                      <c15:f>TotalJP!$D$41</c15:f>
                      <c15:dlblFieldTableCache>
                        <c:ptCount val="1"/>
                      </c15:dlblFieldTableCache>
                    </c15:dlblFTEntry>
                  </c15:dlblFieldTable>
                  <c15:showDataLabelsRange val="0"/>
                </c:ext>
                <c:ext xmlns:c16="http://schemas.microsoft.com/office/drawing/2014/chart" uri="{C3380CC4-5D6E-409C-BE32-E72D297353CC}">
                  <c16:uniqueId val="{00000016-9306-480C-902C-DC735E73D2C6}"/>
                </c:ext>
              </c:extLst>
            </c:dLbl>
            <c:dLbl>
              <c:idx val="32"/>
              <c:layout/>
              <c:tx>
                <c:strRef>
                  <c:f>TotalJP!$D$42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{9F76A1BA-F5BC-4219-989D-7E960C15573F}</c15:txfldGUID>
                      <c15:f>TotalJP!$D$42</c15:f>
                      <c15:dlblFieldTableCache>
                        <c:ptCount val="1"/>
                      </c15:dlblFieldTableCache>
                    </c15:dlblFTEntry>
                  </c15:dlblFieldTable>
                  <c15:showDataLabelsRange val="0"/>
                </c:ext>
                <c:ext xmlns:c16="http://schemas.microsoft.com/office/drawing/2014/chart" uri="{C3380CC4-5D6E-409C-BE32-E72D297353CC}">
                  <c16:uniqueId val="{00000017-9306-480C-902C-DC735E73D2C6}"/>
                </c:ext>
              </c:extLst>
            </c:dLbl>
            <c:dLbl>
              <c:idx val="33"/>
              <c:layout/>
              <c:tx>
                <c:strRef>
                  <c:f>TotalJP!$D$43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{24FCE747-BA1A-4F53-B704-266C121A2D0B}</c15:txfldGUID>
                      <c15:f>TotalJP!$D$43</c15:f>
                      <c15:dlblFieldTableCache>
                        <c:ptCount val="1"/>
                      </c15:dlblFieldTableCache>
                    </c15:dlblFTEntry>
                  </c15:dlblFieldTable>
                  <c15:showDataLabelsRange val="0"/>
                </c:ext>
                <c:ext xmlns:c16="http://schemas.microsoft.com/office/drawing/2014/chart" uri="{C3380CC4-5D6E-409C-BE32-E72D297353CC}">
                  <c16:uniqueId val="{00000018-9306-480C-902C-DC735E73D2C6}"/>
                </c:ext>
              </c:extLst>
            </c:dLbl>
            <c:dLbl>
              <c:idx val="34"/>
              <c:layout/>
              <c:tx>
                <c:strRef>
                  <c:f>TotalJP!$D$44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{49EB4BDE-E8C9-4791-8731-80B9C661F12C}</c15:txfldGUID>
                      <c15:f>TotalJP!$D$44</c15:f>
                      <c15:dlblFieldTableCache>
                        <c:ptCount val="1"/>
                      </c15:dlblFieldTableCache>
                    </c15:dlblFTEntry>
                  </c15:dlblFieldTable>
                  <c15:showDataLabelsRange val="0"/>
                </c:ext>
                <c:ext xmlns:c16="http://schemas.microsoft.com/office/drawing/2014/chart" uri="{C3380CC4-5D6E-409C-BE32-E72D297353CC}">
                  <c16:uniqueId val="{00000019-9306-480C-902C-DC735E73D2C6}"/>
                </c:ext>
              </c:extLst>
            </c:dLbl>
            <c:dLbl>
              <c:idx val="35"/>
              <c:layout/>
              <c:tx>
                <c:strRef>
                  <c:f>TotalJP!$D$45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{885FDFCE-499A-49C9-A41A-2D2B72B948A7}</c15:txfldGUID>
                      <c15:f>TotalJP!$D$45</c15:f>
                      <c15:dlblFieldTableCache>
                        <c:ptCount val="1"/>
                      </c15:dlblFieldTableCache>
                    </c15:dlblFTEntry>
                  </c15:dlblFieldTable>
                  <c15:showDataLabelsRange val="0"/>
                </c:ext>
                <c:ext xmlns:c16="http://schemas.microsoft.com/office/drawing/2014/chart" uri="{C3380CC4-5D6E-409C-BE32-E72D297353CC}">
                  <c16:uniqueId val="{00000009-6649-495D-9328-56214122AB59}"/>
                </c:ext>
              </c:extLst>
            </c:dLbl>
            <c:dLbl>
              <c:idx val="36"/>
              <c:layout/>
              <c:tx>
                <c:strRef>
                  <c:f>TotalJP!$D$46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{2097E956-A3F1-4C41-8F58-B0CAD41F06EA}</c15:txfldGUID>
                      <c15:f>TotalJP!$D$46</c15:f>
                      <c15:dlblFieldTableCache>
                        <c:ptCount val="1"/>
                      </c15:dlblFieldTableCache>
                    </c15:dlblFTEntry>
                  </c15:dlblFieldTable>
                  <c15:showDataLabelsRange val="0"/>
                </c:ext>
                <c:ext xmlns:c16="http://schemas.microsoft.com/office/drawing/2014/chart" uri="{C3380CC4-5D6E-409C-BE32-E72D297353CC}">
                  <c16:uniqueId val="{0000001A-9306-480C-902C-DC735E73D2C6}"/>
                </c:ext>
              </c:extLst>
            </c:dLbl>
            <c:dLbl>
              <c:idx val="37"/>
              <c:layout/>
              <c:tx>
                <c:strRef>
                  <c:f>TotalJP!$D$47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{F34AD2A8-9B76-45EF-A93E-B89E22758AA5}</c15:txfldGUID>
                      <c15:f>TotalJP!$D$47</c15:f>
                      <c15:dlblFieldTableCache>
                        <c:ptCount val="1"/>
                      </c15:dlblFieldTableCache>
                    </c15:dlblFTEntry>
                  </c15:dlblFieldTable>
                  <c15:showDataLabelsRange val="0"/>
                </c:ext>
                <c:ext xmlns:c16="http://schemas.microsoft.com/office/drawing/2014/chart" uri="{C3380CC4-5D6E-409C-BE32-E72D297353CC}">
                  <c16:uniqueId val="{0000001B-9306-480C-902C-DC735E73D2C6}"/>
                </c:ext>
              </c:extLst>
            </c:dLbl>
            <c:dLbl>
              <c:idx val="38"/>
              <c:layout/>
              <c:tx>
                <c:strRef>
                  <c:f>TotalJP!$D$48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{A4003427-FABE-4698-8115-245485A9BD73}</c15:txfldGUID>
                      <c15:f>TotalJP!$D$48</c15:f>
                      <c15:dlblFieldTableCache>
                        <c:ptCount val="1"/>
                      </c15:dlblFieldTableCache>
                    </c15:dlblFTEntry>
                  </c15:dlblFieldTable>
                  <c15:showDataLabelsRange val="0"/>
                </c:ext>
                <c:ext xmlns:c16="http://schemas.microsoft.com/office/drawing/2014/chart" uri="{C3380CC4-5D6E-409C-BE32-E72D297353CC}">
                  <c16:uniqueId val="{0000001C-9306-480C-902C-DC735E73D2C6}"/>
                </c:ext>
              </c:extLst>
            </c:dLbl>
            <c:dLbl>
              <c:idx val="39"/>
              <c:layout/>
              <c:tx>
                <c:strRef>
                  <c:f>TotalJP!$D$49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{8B3A6A69-5263-479E-A02A-B9068E47CC5F}</c15:txfldGUID>
                      <c15:f>TotalJP!$D$49</c15:f>
                      <c15:dlblFieldTableCache>
                        <c:ptCount val="1"/>
                      </c15:dlblFieldTableCache>
                    </c15:dlblFTEntry>
                  </c15:dlblFieldTable>
                  <c15:showDataLabelsRange val="0"/>
                </c:ext>
                <c:ext xmlns:c16="http://schemas.microsoft.com/office/drawing/2014/chart" uri="{C3380CC4-5D6E-409C-BE32-E72D297353CC}">
                  <c16:uniqueId val="{0000001D-9306-480C-902C-DC735E73D2C6}"/>
                </c:ext>
              </c:extLst>
            </c:dLbl>
            <c:dLbl>
              <c:idx val="40"/>
              <c:layout/>
              <c:tx>
                <c:strRef>
                  <c:f>TotalJP!$D$50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{7D6BD7DF-BC35-46CC-A789-050075642EF0}</c15:txfldGUID>
                      <c15:f>TotalJP!$D$50</c15:f>
                      <c15:dlblFieldTableCache>
                        <c:ptCount val="1"/>
                      </c15:dlblFieldTableCache>
                    </c15:dlblFTEntry>
                  </c15:dlblFieldTable>
                  <c15:showDataLabelsRange val="0"/>
                </c:ext>
                <c:ext xmlns:c16="http://schemas.microsoft.com/office/drawing/2014/chart" uri="{C3380CC4-5D6E-409C-BE32-E72D297353CC}">
                  <c16:uniqueId val="{0000000A-6649-495D-9328-56214122AB59}"/>
                </c:ext>
              </c:extLst>
            </c:dLbl>
            <c:dLbl>
              <c:idx val="41"/>
              <c:layout/>
              <c:tx>
                <c:strRef>
                  <c:f>TotalJP!$D$51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{A1437C52-F29D-41C9-98F9-535C6D2FD427}</c15:txfldGUID>
                      <c15:f>TotalJP!$D$51</c15:f>
                      <c15:dlblFieldTableCache>
                        <c:ptCount val="1"/>
                      </c15:dlblFieldTableCache>
                    </c15:dlblFTEntry>
                  </c15:dlblFieldTable>
                  <c15:showDataLabelsRange val="0"/>
                </c:ext>
                <c:ext xmlns:c16="http://schemas.microsoft.com/office/drawing/2014/chart" uri="{C3380CC4-5D6E-409C-BE32-E72D297353CC}">
                  <c16:uniqueId val="{0000001E-9306-480C-902C-DC735E73D2C6}"/>
                </c:ext>
              </c:extLst>
            </c:dLbl>
            <c:dLbl>
              <c:idx val="42"/>
              <c:layout/>
              <c:tx>
                <c:strRef>
                  <c:f>TotalJP!$D$52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{44949C6A-0AD0-4812-9D3D-9FAC7BD1C260}</c15:txfldGUID>
                      <c15:f>TotalJP!$D$52</c15:f>
                      <c15:dlblFieldTableCache>
                        <c:ptCount val="1"/>
                      </c15:dlblFieldTableCache>
                    </c15:dlblFTEntry>
                  </c15:dlblFieldTable>
                  <c15:showDataLabelsRange val="0"/>
                </c:ext>
                <c:ext xmlns:c16="http://schemas.microsoft.com/office/drawing/2014/chart" uri="{C3380CC4-5D6E-409C-BE32-E72D297353CC}">
                  <c16:uniqueId val="{0000001F-9306-480C-902C-DC735E73D2C6}"/>
                </c:ext>
              </c:extLst>
            </c:dLbl>
            <c:dLbl>
              <c:idx val="43"/>
              <c:layout/>
              <c:tx>
                <c:strRef>
                  <c:f>TotalJP!$D$53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{6E5B2B66-F222-48C3-9D00-6CD0B31C22D7}</c15:txfldGUID>
                      <c15:f>TotalJP!$D$53</c15:f>
                      <c15:dlblFieldTableCache>
                        <c:ptCount val="1"/>
                      </c15:dlblFieldTableCache>
                    </c15:dlblFTEntry>
                  </c15:dlblFieldTable>
                  <c15:showDataLabelsRange val="0"/>
                </c:ext>
                <c:ext xmlns:c16="http://schemas.microsoft.com/office/drawing/2014/chart" uri="{C3380CC4-5D6E-409C-BE32-E72D297353CC}">
                  <c16:uniqueId val="{00000020-9306-480C-902C-DC735E73D2C6}"/>
                </c:ext>
              </c:extLst>
            </c:dLbl>
            <c:dLbl>
              <c:idx val="44"/>
              <c:layout/>
              <c:tx>
                <c:strRef>
                  <c:f>TotalJP!$D$54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{DB9E60BD-3643-40DE-9FF1-95E652416FCB}</c15:txfldGUID>
                      <c15:f>TotalJP!$D$54</c15:f>
                      <c15:dlblFieldTableCache>
                        <c:ptCount val="1"/>
                      </c15:dlblFieldTableCache>
                    </c15:dlblFTEntry>
                  </c15:dlblFieldTable>
                  <c15:showDataLabelsRange val="0"/>
                </c:ext>
                <c:ext xmlns:c16="http://schemas.microsoft.com/office/drawing/2014/chart" uri="{C3380CC4-5D6E-409C-BE32-E72D297353CC}">
                  <c16:uniqueId val="{00000021-9306-480C-902C-DC735E73D2C6}"/>
                </c:ext>
              </c:extLst>
            </c:dLbl>
            <c:dLbl>
              <c:idx val="45"/>
              <c:layout/>
              <c:tx>
                <c:strRef>
                  <c:f>TotalJP!$D$55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{0FE3E7F0-B757-45C2-AF2E-28AB35F4448C}</c15:txfldGUID>
                      <c15:f>TotalJP!$D$55</c15:f>
                      <c15:dlblFieldTableCache>
                        <c:ptCount val="1"/>
                      </c15:dlblFieldTableCache>
                    </c15:dlblFTEntry>
                  </c15:dlblFieldTable>
                  <c15:showDataLabelsRange val="0"/>
                </c:ext>
                <c:ext xmlns:c16="http://schemas.microsoft.com/office/drawing/2014/chart" uri="{C3380CC4-5D6E-409C-BE32-E72D297353CC}">
                  <c16:uniqueId val="{0000000B-6649-495D-9328-56214122AB59}"/>
                </c:ext>
              </c:extLst>
            </c:dLbl>
            <c:dLbl>
              <c:idx val="46"/>
              <c:layout/>
              <c:tx>
                <c:strRef>
                  <c:f>TotalJP!$D$56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{D04BD28C-6C4B-41FA-AFD4-E9DABE47E63A}</c15:txfldGUID>
                      <c15:f>TotalJP!$D$56</c15:f>
                      <c15:dlblFieldTableCache>
                        <c:ptCount val="1"/>
                      </c15:dlblFieldTableCache>
                    </c15:dlblFTEntry>
                  </c15:dlblFieldTable>
                  <c15:showDataLabelsRange val="0"/>
                </c:ext>
                <c:ext xmlns:c16="http://schemas.microsoft.com/office/drawing/2014/chart" uri="{C3380CC4-5D6E-409C-BE32-E72D297353CC}">
                  <c16:uniqueId val="{00000022-9306-480C-902C-DC735E73D2C6}"/>
                </c:ext>
              </c:extLst>
            </c:dLbl>
            <c:dLbl>
              <c:idx val="47"/>
              <c:layout/>
              <c:tx>
                <c:strRef>
                  <c:f>TotalJP!$D$57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{18ABD3FD-4ED9-47EA-88BB-EA5C77021C6A}</c15:txfldGUID>
                      <c15:f>TotalJP!$D$57</c15:f>
                      <c15:dlblFieldTableCache>
                        <c:ptCount val="1"/>
                      </c15:dlblFieldTableCache>
                    </c15:dlblFTEntry>
                  </c15:dlblFieldTable>
                  <c15:showDataLabelsRange val="0"/>
                </c:ext>
                <c:ext xmlns:c16="http://schemas.microsoft.com/office/drawing/2014/chart" uri="{C3380CC4-5D6E-409C-BE32-E72D297353CC}">
                  <c16:uniqueId val="{00000023-9306-480C-902C-DC735E73D2C6}"/>
                </c:ext>
              </c:extLst>
            </c:dLbl>
            <c:dLbl>
              <c:idx val="48"/>
              <c:layout/>
              <c:tx>
                <c:strRef>
                  <c:f>TotalJP!$D$58</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{1082E151-933C-475E-97EF-0673681725EB}</c15:txfldGUID>
                      <c15:f>TotalJP!$D$58</c15:f>
                      <c15:dlblFieldTableCache>
                        <c:ptCount val="1"/>
                        <c:pt idx="0">
                          <c:v>2008</c:v>
                        </c:pt>
                      </c15:dlblFieldTableCache>
                    </c15:dlblFTEntry>
                  </c15:dlblFieldTable>
                  <c15:showDataLabelsRange val="0"/>
                </c:ext>
                <c:ext xmlns:c16="http://schemas.microsoft.com/office/drawing/2014/chart" uri="{C3380CC4-5D6E-409C-BE32-E72D297353CC}">
                  <c16:uniqueId val="{00000024-9306-480C-902C-DC735E73D2C6}"/>
                </c:ext>
              </c:extLst>
            </c:dLbl>
            <c:dLbl>
              <c:idx val="49"/>
              <c:layout/>
              <c:tx>
                <c:strRef>
                  <c:f>TotalJP!$D$59</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{3830F866-1DFA-455A-902E-8B70143AB4EC}</c15:txfldGUID>
                      <c15:f>TotalJP!$D$59</c15:f>
                      <c15:dlblFieldTableCache>
                        <c:ptCount val="1"/>
                        <c:pt idx="0">
                          <c:v>2009</c:v>
                        </c:pt>
                      </c15:dlblFieldTableCache>
                    </c15:dlblFTEntry>
                  </c15:dlblFieldTable>
                  <c15:showDataLabelsRange val="0"/>
                </c:ext>
                <c:ext xmlns:c16="http://schemas.microsoft.com/office/drawing/2014/chart" uri="{C3380CC4-5D6E-409C-BE32-E72D297353CC}">
                  <c16:uniqueId val="{0000000C-6649-495D-9328-56214122AB59}"/>
                </c:ext>
              </c:extLst>
            </c:dLbl>
            <c:dLbl>
              <c:idx val="50"/>
              <c:layout/>
              <c:tx>
                <c:strRef>
                  <c:f>TotalJP!$D$60</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{9DA1515A-E090-4B24-8F25-0AA511AAF1E3}</c15:txfldGUID>
                      <c15:f>TotalJP!$D$60</c15:f>
                      <c15:dlblFieldTableCache>
                        <c:ptCount val="1"/>
                        <c:pt idx="0">
                          <c:v>2010</c:v>
                        </c:pt>
                      </c15:dlblFieldTableCache>
                    </c15:dlblFTEntry>
                  </c15:dlblFieldTable>
                  <c15:showDataLabelsRange val="0"/>
                </c:ext>
                <c:ext xmlns:c16="http://schemas.microsoft.com/office/drawing/2014/chart" uri="{C3380CC4-5D6E-409C-BE32-E72D297353CC}">
                  <c16:uniqueId val="{0000000D-6649-495D-9328-56214122AB59}"/>
                </c:ext>
              </c:extLst>
            </c:dLbl>
            <c:dLbl>
              <c:idx val="51"/>
              <c:layout/>
              <c:tx>
                <c:strRef>
                  <c:f>TotalJP!$D$61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{C2689C07-020B-49B9-B168-14BFFAAA54DC}</c15:txfldGUID>
                      <c15:f>TotalJP!$D$61</c15:f>
                      <c15:dlblFieldTableCache>
                        <c:ptCount val="1"/>
                      </c15:dlblFieldTableCache>
                    </c15:dlblFTEntry>
                  </c15:dlblFieldTable>
                  <c15:showDataLabelsRange val="0"/>
                </c:ext>
                <c:ext xmlns:c16="http://schemas.microsoft.com/office/drawing/2014/chart" uri="{C3380CC4-5D6E-409C-BE32-E72D297353CC}">
                  <c16:uniqueId val="{0000000E-6649-495D-9328-56214122AB59}"/>
                </c:ext>
              </c:extLst>
            </c:dLbl>
            <c:dLbl>
              <c:idx val="52"/>
              <c:layout/>
              <c:tx>
                <c:strRef>
                  <c:f>TotalJP!$D$62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{5036A941-43D2-437B-A198-7AAEB2339611}</c15:txfldGUID>
                      <c15:f>TotalJP!$D$62</c15:f>
                      <c15:dlblFieldTableCache>
                        <c:ptCount val="1"/>
                      </c15:dlblFieldTableCache>
                    </c15:dlblFTEntry>
                  </c15:dlblFieldTable>
                  <c15:showDataLabelsRange val="0"/>
                </c:ext>
                <c:ext xmlns:c16="http://schemas.microsoft.com/office/drawing/2014/chart" uri="{C3380CC4-5D6E-409C-BE32-E72D297353CC}">
                  <c16:uniqueId val="{0000000F-6649-495D-9328-56214122AB59}"/>
                </c:ext>
              </c:extLst>
            </c:dLbl>
            <c:dLbl>
              <c:idx val="53"/>
              <c:layout/>
              <c:tx>
                <c:strRef>
                  <c:f>TotalJP!$D$63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{25DA7B51-C593-4053-8D10-65592A2603C3}</c15:txfldGUID>
                      <c15:f>TotalJP!$D$63</c15:f>
                      <c15:dlblFieldTableCache>
                        <c:ptCount val="1"/>
                      </c15:dlblFieldTableCache>
                    </c15:dlblFTEntry>
                  </c15:dlblFieldTable>
                  <c15:showDataLabelsRange val="0"/>
                </c:ext>
                <c:ext xmlns:c16="http://schemas.microsoft.com/office/drawing/2014/chart" uri="{C3380CC4-5D6E-409C-BE32-E72D297353CC}">
                  <c16:uniqueId val="{00000025-9306-480C-902C-DC735E73D2C6}"/>
                </c:ext>
              </c:extLst>
            </c:dLbl>
            <c:dLbl>
              <c:idx val="54"/>
              <c:layout/>
              <c:tx>
                <c:strRef>
                  <c:f>TotalJP!$D$64</c:f>
                  <c:strCache>
                    <c:ptCount val="1"/>
                    <c:pt idx="0">
                      <c:v>2014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{C9BC3050-C1A8-4577-A938-30F0B900BD29}</c15:txfldGUID>
                      <c15:f>TotalJP!$D$64</c15:f>
                      <c15:dlblFieldTableCache>
                        <c:ptCount val="1"/>
                        <c:pt idx="0">
                          <c:v>2014</c:v>
                        </c:pt>
                      </c15:dlblFieldTableCache>
                    </c15:dlblFTEntry>
                  </c15:dlblFieldTable>
                  <c15:showDataLabelsRange val="0"/>
                </c:ext>
                <c:ext xmlns:c16="http://schemas.microsoft.com/office/drawing/2014/chart" uri="{C3380CC4-5D6E-409C-BE32-E72D297353CC}">
                  <c16:uniqueId val="{00000026-9306-480C-902C-DC735E73D2C6}"/>
                </c:ext>
              </c:extLst>
            </c:dLbl>
            <c:dLbl>
              <c:idx val="55"/>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{CDA1D73B-28A5-4E64-831B-4FB7A7463F9D}</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0-6649-495D-9328-56214122AB59}"/>
                </c:ext>
              </c:extLst>
            </c:dLbl>
            <c:dLbl>
              <c:idx val="56"/>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{6333EAAF-5925-4947-9145-189DD2E6F6CA}</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1-6649-495D-9328-56214122AB59}"/>
                </c:ext>
              </c:extLst>
            </c:dLbl>
            <c:dLbl>
              <c:idx val="57"/>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{230853A2-0A93-4BDF-AAD3-F31FAD36774E}</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2-6649-495D-9328-56214122AB59}"/>
                </c:ext>
              </c:extLst>
            </c:dLbl>
            <c:dLbl>
              <c:idx val="58"/>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{00BE423F-37AB-4814-83A1-5E8BE85867A5}</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3-6649-495D-9328-56214122AB59}"/>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TotalJP!$B$10:$B$64</c:f>
              <c:numCache>
                <c:formatCode>0.0000_ </c:formatCode>
                <c:ptCount val="55"/>
                <c:pt idx="0">
                  <c:v>4.5098344000000012E-2</c:v>
                </c:pt>
                <c:pt idx="1">
                  <c:v>3.0195024000000029E-2</c:v>
                </c:pt>
                <c:pt idx="2">
                  <c:v>2.1035024000000013E-2</c:v>
                </c:pt>
                <c:pt idx="3">
                  <c:v>3.302179999999999E-2</c:v>
                </c:pt>
                <c:pt idx="4">
                  <c:v>3.0823399999999973E-2</c:v>
                </c:pt>
                <c:pt idx="5">
                  <c:v>3.0187695999999986E-2</c:v>
                </c:pt>
                <c:pt idx="6">
                  <c:v>5.1438895999999984E-2</c:v>
                </c:pt>
                <c:pt idx="7">
                  <c:v>7.1352735999999972E-2</c:v>
                </c:pt>
                <c:pt idx="8">
                  <c:v>8.197100800000004E-2</c:v>
                </c:pt>
                <c:pt idx="9">
                  <c:v>0.10304450400000004</c:v>
                </c:pt>
                <c:pt idx="10">
                  <c:v>7.1733791999999963E-2</c:v>
                </c:pt>
                <c:pt idx="11">
                  <c:v>4.2240423999999999E-2</c:v>
                </c:pt>
                <c:pt idx="12">
                  <c:v>5.9054520000000055E-2</c:v>
                </c:pt>
                <c:pt idx="13">
                  <c:v>3.1224608000000043E-2</c:v>
                </c:pt>
                <c:pt idx="14">
                  <c:v>-2.2819391999999994E-2</c:v>
                </c:pt>
                <c:pt idx="15">
                  <c:v>-3.482632000000041E-3</c:v>
                </c:pt>
                <c:pt idx="16">
                  <c:v>3.2543647999999981E-2</c:v>
                </c:pt>
                <c:pt idx="17">
                  <c:v>-2.5061760000000266E-3</c:v>
                </c:pt>
                <c:pt idx="18">
                  <c:v>1.0195080000000023E-2</c:v>
                </c:pt>
                <c:pt idx="19">
                  <c:v>2.1824616000000019E-2</c:v>
                </c:pt>
                <c:pt idx="20">
                  <c:v>-1.2996208000000009E-2</c:v>
                </c:pt>
                <c:pt idx="21">
                  <c:v>-2.3665775999999972E-2</c:v>
                </c:pt>
                <c:pt idx="22">
                  <c:v>-2.2865192000000034E-2</c:v>
                </c:pt>
                <c:pt idx="23">
                  <c:v>1.9948647999999958E-2</c:v>
                </c:pt>
                <c:pt idx="24">
                  <c:v>1.5766192000000012E-2</c:v>
                </c:pt>
                <c:pt idx="25">
                  <c:v>-1.2387983999999963E-2</c:v>
                </c:pt>
                <c:pt idx="26">
                  <c:v>-4.8273200000000238E-3</c:v>
                </c:pt>
                <c:pt idx="27">
                  <c:v>3.6843351999999996E-2</c:v>
                </c:pt>
                <c:pt idx="28">
                  <c:v>5.9858768000000007E-2</c:v>
                </c:pt>
                <c:pt idx="29">
                  <c:v>5.350539200000004E-2</c:v>
                </c:pt>
                <c:pt idx="30">
                  <c:v>3.6885488000000022E-2</c:v>
                </c:pt>
                <c:pt idx="31">
                  <c:v>1.3822439999999991E-2</c:v>
                </c:pt>
                <c:pt idx="32">
                  <c:v>5.2486800000000056E-3</c:v>
                </c:pt>
                <c:pt idx="33">
                  <c:v>2.471367999999996E-2</c:v>
                </c:pt>
                <c:pt idx="34">
                  <c:v>3.6749919999999991E-2</c:v>
                </c:pt>
                <c:pt idx="35">
                  <c:v>1.5674591999999987E-2</c:v>
                </c:pt>
                <c:pt idx="36">
                  <c:v>8.6635280000000314E-3</c:v>
                </c:pt>
                <c:pt idx="37">
                  <c:v>-2.3411128000000003E-2</c:v>
                </c:pt>
                <c:pt idx="38">
                  <c:v>-2.1342800000000439E-3</c:v>
                </c:pt>
                <c:pt idx="39">
                  <c:v>3.1323536000000041E-2</c:v>
                </c:pt>
                <c:pt idx="40">
                  <c:v>3.4276720000000482E-3</c:v>
                </c:pt>
                <c:pt idx="41">
                  <c:v>-2.3999200000002219E-4</c:v>
                </c:pt>
                <c:pt idx="42">
                  <c:v>1.9342256000000058E-2</c:v>
                </c:pt>
                <c:pt idx="43">
                  <c:v>2.2962287999999997E-2</c:v>
                </c:pt>
                <c:pt idx="44">
                  <c:v>-1.4179680000000472E-3</c:v>
                </c:pt>
                <c:pt idx="45">
                  <c:v>-1.7242784000000011E-2</c:v>
                </c:pt>
                <c:pt idx="46">
                  <c:v>6.4816159999999678E-3</c:v>
                </c:pt>
                <c:pt idx="47">
                  <c:v>-1.0671399999999998E-2</c:v>
                </c:pt>
                <c:pt idx="48">
                  <c:v>-7.4119056000000016E-2</c:v>
                </c:pt>
                <c:pt idx="49">
                  <c:v>-1.923966399999999E-2</c:v>
                </c:pt>
                <c:pt idx="50">
                  <c:v>4.3566792000000021E-2</c:v>
                </c:pt>
                <c:pt idx="51">
                  <c:v>2.9247880000000004E-2</c:v>
                </c:pt>
                <c:pt idx="52">
                  <c:v>2.7698007999999996E-2</c:v>
                </c:pt>
                <c:pt idx="53">
                  <c:v>-8.0534720000000615E-3</c:v>
                </c:pt>
                <c:pt idx="54">
                  <c:v>-3.2441056000000135E-2</c:v>
                </c:pt>
              </c:numCache>
            </c:numRef>
          </c:xVal>
          <c:yVal>
            <c:numRef>
              <c:f>TotalJP!$C$10:$C$64</c:f>
              <c:numCache>
                <c:formatCode>0.000</c:formatCode>
                <c:ptCount val="55"/>
                <c:pt idx="0">
                  <c:v>0.23259072</c:v>
                </c:pt>
                <c:pt idx="1">
                  <c:v>0.28288644800000001</c:v>
                </c:pt>
                <c:pt idx="2">
                  <c:v>0.29298076800000006</c:v>
                </c:pt>
                <c:pt idx="3">
                  <c:v>0.32495649600000004</c:v>
                </c:pt>
                <c:pt idx="4">
                  <c:v>0.35902436800000004</c:v>
                </c:pt>
                <c:pt idx="5">
                  <c:v>0.38660329599999999</c:v>
                </c:pt>
                <c:pt idx="6">
                  <c:v>0.41939976000000001</c:v>
                </c:pt>
                <c:pt idx="7">
                  <c:v>0.48948108799999995</c:v>
                </c:pt>
                <c:pt idx="8">
                  <c:v>0.56210523199999995</c:v>
                </c:pt>
                <c:pt idx="9">
                  <c:v>0.65342310400000003</c:v>
                </c:pt>
                <c:pt idx="10">
                  <c:v>0.76819424000000003</c:v>
                </c:pt>
                <c:pt idx="11">
                  <c:v>0.79689068799999996</c:v>
                </c:pt>
                <c:pt idx="12">
                  <c:v>0.85267508800000003</c:v>
                </c:pt>
                <c:pt idx="13">
                  <c:v>0.91499972800000007</c:v>
                </c:pt>
                <c:pt idx="14">
                  <c:v>0.91512430400000011</c:v>
                </c:pt>
                <c:pt idx="15">
                  <c:v>0.86936094400000008</c:v>
                </c:pt>
                <c:pt idx="16">
                  <c:v>0.90815904000000003</c:v>
                </c:pt>
                <c:pt idx="17">
                  <c:v>0.93444824000000004</c:v>
                </c:pt>
                <c:pt idx="18">
                  <c:v>0.90314668799999998</c:v>
                </c:pt>
                <c:pt idx="19">
                  <c:v>0.95483840000000009</c:v>
                </c:pt>
                <c:pt idx="20">
                  <c:v>0.94679592000000001</c:v>
                </c:pt>
                <c:pt idx="21">
                  <c:v>0.92884598400000007</c:v>
                </c:pt>
                <c:pt idx="22">
                  <c:v>0.89946436800000007</c:v>
                </c:pt>
                <c:pt idx="23">
                  <c:v>0.8831156</c:v>
                </c:pt>
                <c:pt idx="24">
                  <c:v>0.93936166399999999</c:v>
                </c:pt>
                <c:pt idx="25">
                  <c:v>0.91464798400000002</c:v>
                </c:pt>
                <c:pt idx="26">
                  <c:v>0.91458569600000006</c:v>
                </c:pt>
                <c:pt idx="27">
                  <c:v>0.90499334399999998</c:v>
                </c:pt>
                <c:pt idx="28">
                  <c:v>0.98827240000000005</c:v>
                </c:pt>
                <c:pt idx="29">
                  <c:v>1.02471088</c:v>
                </c:pt>
                <c:pt idx="30">
                  <c:v>1.0952831840000001</c:v>
                </c:pt>
                <c:pt idx="31">
                  <c:v>1.098481856</c:v>
                </c:pt>
                <c:pt idx="32">
                  <c:v>1.1229280640000001</c:v>
                </c:pt>
                <c:pt idx="33">
                  <c:v>1.108979216</c:v>
                </c:pt>
                <c:pt idx="34">
                  <c:v>1.172355424</c:v>
                </c:pt>
                <c:pt idx="35">
                  <c:v>1.182479056</c:v>
                </c:pt>
                <c:pt idx="36">
                  <c:v>1.203704608</c:v>
                </c:pt>
                <c:pt idx="37">
                  <c:v>1.1998061120000001</c:v>
                </c:pt>
                <c:pt idx="38">
                  <c:v>1.156882352</c:v>
                </c:pt>
                <c:pt idx="39">
                  <c:v>1.195537552</c:v>
                </c:pt>
                <c:pt idx="40">
                  <c:v>1.2195294240000001</c:v>
                </c:pt>
                <c:pt idx="41">
                  <c:v>1.2023928960000001</c:v>
                </c:pt>
                <c:pt idx="42">
                  <c:v>1.21904944</c:v>
                </c:pt>
                <c:pt idx="43">
                  <c:v>1.2410774080000002</c:v>
                </c:pt>
                <c:pt idx="44">
                  <c:v>1.264974016</c:v>
                </c:pt>
                <c:pt idx="45">
                  <c:v>1.2382414720000001</c:v>
                </c:pt>
                <c:pt idx="46">
                  <c:v>1.230488448</c:v>
                </c:pt>
                <c:pt idx="47">
                  <c:v>1.2512047040000001</c:v>
                </c:pt>
                <c:pt idx="48">
                  <c:v>1.209145648</c:v>
                </c:pt>
                <c:pt idx="49">
                  <c:v>1.102966592</c:v>
                </c:pt>
                <c:pt idx="50">
                  <c:v>1.17066632</c:v>
                </c:pt>
                <c:pt idx="51">
                  <c:v>1.1901001760000001</c:v>
                </c:pt>
                <c:pt idx="52">
                  <c:v>1.22916208</c:v>
                </c:pt>
                <c:pt idx="53">
                  <c:v>1.2454961920000001</c:v>
                </c:pt>
                <c:pt idx="54">
                  <c:v>1.2130551359999999</c:v>
                </c:pt>
              </c:numCache>
            </c:numRef>
          </c:yVal>
          <c:smooth val="1"/>
          <c:extLst>
            <c:ext xmlns:c16="http://schemas.microsoft.com/office/drawing/2014/chart" uri="{C3380CC4-5D6E-409C-BE32-E72D297353CC}">
              <c16:uniqueId val="{00000014-6649-495D-9328-56214122AB59}"/>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Absolute change: from year before to the year after</a:t>
                </a:r>
                <a:endParaRPr lang="zh-CN" altLang="zh-CN" sz="1200">
                  <a:effectLst/>
                </a:endParaRPr>
              </a:p>
              <a:p>
                <a:pPr>
                  <a:defRPr sz="1200">
                    <a:latin typeface="Arial" panose="020B0604020202020204" pitchFamily="34" charset="0"/>
                    <a:cs typeface="Arial" panose="020B0604020202020204" pitchFamily="34" charset="0"/>
                  </a:defRPr>
                </a:pPr>
                <a:r>
                  <a:rPr lang="en-US" altLang="zh-CN" sz="1200" b="1" i="0" baseline="0">
                    <a:effectLst/>
                  </a:rPr>
                  <a:t>per year (additional billions of tonnes of CO</a:t>
                </a:r>
                <a:r>
                  <a:rPr lang="en-US" altLang="zh-CN" sz="1050" b="1" i="0" baseline="0">
                    <a:effectLst/>
                  </a:rPr>
                  <a:t>2</a:t>
                </a:r>
                <a:r>
                  <a:rPr lang="en-US" altLang="zh-CN" sz="1200" b="1" i="0" baseline="0">
                    <a:effectLst/>
                  </a:rPr>
                  <a:t>)</a:t>
                </a:r>
                <a:endParaRPr lang="zh-CN" altLang="zh-CN" sz="1200">
                  <a:effectLst/>
                </a:endParaRPr>
              </a:p>
            </c:rich>
          </c:tx>
          <c:layout>
            <c:manualLayout>
              <c:xMode val="edge"/>
              <c:yMode val="edge"/>
              <c:x val="0.50784815201928402"/>
              <c:y val="0.89445058037915237"/>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CO</a:t>
                </a:r>
                <a:r>
                  <a:rPr lang="en-US" altLang="zh-CN" sz="1050" b="1" i="0" baseline="0">
                    <a:effectLst/>
                  </a:rPr>
                  <a:t>2</a:t>
                </a:r>
                <a:r>
                  <a:rPr lang="en-US" altLang="zh-CN" sz="1200" b="1" i="0" baseline="0">
                    <a:effectLst/>
                  </a:rPr>
                  <a:t> released per year from fossil fuel/industry (billions of tonnes)</a:t>
                </a:r>
                <a:endParaRPr lang="zh-CN" altLang="zh-CN" sz="1200">
                  <a:effectLst/>
                </a:endParaRPr>
              </a:p>
            </c:rich>
          </c:tx>
          <c:layout>
            <c:manualLayout>
              <c:xMode val="edge"/>
              <c:yMode val="edge"/>
              <c:x val="1.882002152493285E-3"/>
              <c:y val="0.13117952209335668"/>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Fuel/Industry CO</a:t>
            </a:r>
            <a:r>
              <a:rPr lang="en-US" altLang="zh-CN" sz="1100" b="1" i="0" baseline="0">
                <a:effectLst/>
              </a:rPr>
              <a:t>2 </a:t>
            </a:r>
            <a:r>
              <a:rPr lang="en-US" altLang="zh-CN" sz="1400" b="1" i="0" baseline="0">
                <a:effectLst/>
              </a:rPr>
              <a:t>emissions, China, 1960-2014</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TotalCN!$D$10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{9D190A67-67B2-4919-B764-FF7B72A2F145}</c15:txfldGUID>
                      <c15:f>TotalCN!$D$10</c15:f>
                      <c15:dlblFieldTableCache>
                        <c:ptCount val="1"/>
                        <c:pt idx="0">
                          <c:v>1960</c:v>
                        </c:pt>
                      </c15:dlblFieldTableCache>
                    </c15:dlblFTEntry>
                  </c15:dlblFieldTable>
                  <c15:showDataLabelsRange val="0"/>
                </c:ext>
                <c:ext xmlns:c16="http://schemas.microsoft.com/office/drawing/2014/chart" uri="{C3380CC4-5D6E-409C-BE32-E72D297353CC}">
                  <c16:uniqueId val="{00000000-47C8-49E9-88A2-5826A687280D}"/>
                </c:ext>
              </c:extLst>
            </c:dLbl>
            <c:dLbl>
              <c:idx val="1"/>
              <c:layout/>
              <c:tx>
                <c:strRef>
                  <c:f>TotalCN!$D$11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{12734DAE-430D-4673-BE3B-9D2DCD4D117E}</c15:txfldGUID>
                      <c15:f>TotalCN!$D$11</c15:f>
                      <c15:dlblFieldTableCache>
                        <c:ptCount val="1"/>
                      </c15:dlblFieldTableCache>
                    </c15:dlblFTEntry>
                  </c15:dlblFieldTable>
                  <c15:showDataLabelsRange val="0"/>
                </c:ext>
                <c:ext xmlns:c16="http://schemas.microsoft.com/office/drawing/2014/chart" uri="{C3380CC4-5D6E-409C-BE32-E72D297353CC}">
                  <c16:uniqueId val="{00000000-6A09-47A4-A0F5-91AEB1F4AF56}"/>
                </c:ext>
              </c:extLst>
            </c:dLbl>
            <c:dLbl>
              <c:idx val="2"/>
              <c:layout/>
              <c:tx>
                <c:strRef>
                  <c:f>TotalCN!$D$12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{859C71AE-EF4E-40CA-8A11-2664CC9EB0FB}</c15:txfldGUID>
                      <c15:f>TotalCN!$D$12</c15:f>
                      <c15:dlblFieldTableCache>
                        <c:ptCount val="1"/>
                      </c15:dlblFieldTableCache>
                    </c15:dlblFTEntry>
                  </c15:dlblFieldTable>
                  <c15:showDataLabelsRange val="0"/>
                </c:ext>
                <c:ext xmlns:c16="http://schemas.microsoft.com/office/drawing/2014/chart" uri="{C3380CC4-5D6E-409C-BE32-E72D297353CC}">
                  <c16:uniqueId val="{00000001-6A09-47A4-A0F5-91AEB1F4AF56}"/>
                </c:ext>
              </c:extLst>
            </c:dLbl>
            <c:dLbl>
              <c:idx val="3"/>
              <c:layout/>
              <c:tx>
                <c:strRef>
                  <c:f>TotalCN!$D$13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{904813E2-002C-4664-8D50-0C2DEB3876AC}</c15:txfldGUID>
                      <c15:f>TotalCN!$D$13</c15:f>
                      <c15:dlblFieldTableCache>
                        <c:ptCount val="1"/>
                      </c15:dlblFieldTableCache>
                    </c15:dlblFTEntry>
                  </c15:dlblFieldTable>
                  <c15:showDataLabelsRange val="0"/>
                </c:ext>
                <c:ext xmlns:c16="http://schemas.microsoft.com/office/drawing/2014/chart" uri="{C3380CC4-5D6E-409C-BE32-E72D297353CC}">
                  <c16:uniqueId val="{00000002-6A09-47A4-A0F5-91AEB1F4AF56}"/>
                </c:ext>
              </c:extLst>
            </c:dLbl>
            <c:dLbl>
              <c:idx val="4"/>
              <c:layout/>
              <c:tx>
                <c:strRef>
                  <c:f>TotalCN!$D$14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{3C6CE7AD-6102-4FE4-A4CC-0DD576941122}</c15:txfldGUID>
                      <c15:f>TotalCN!$D$14</c15:f>
                      <c15:dlblFieldTableCache>
                        <c:ptCount val="1"/>
                      </c15:dlblFieldTableCache>
                    </c15:dlblFTEntry>
                  </c15:dlblFieldTable>
                  <c15:showDataLabelsRange val="0"/>
                </c:ext>
                <c:ext xmlns:c16="http://schemas.microsoft.com/office/drawing/2014/chart" uri="{C3380CC4-5D6E-409C-BE32-E72D297353CC}">
                  <c16:uniqueId val="{00000003-6A09-47A4-A0F5-91AEB1F4AF56}"/>
                </c:ext>
              </c:extLst>
            </c:dLbl>
            <c:dLbl>
              <c:idx val="5"/>
              <c:layout/>
              <c:tx>
                <c:strRef>
                  <c:f>TotalCN!$D$15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{B7C0C9F2-DDFD-4642-873C-23C4C7F44063}</c15:txfldGUID>
                      <c15:f>TotalCN!$D$15</c15:f>
                      <c15:dlblFieldTableCache>
                        <c:ptCount val="1"/>
                      </c15:dlblFieldTableCache>
                    </c15:dlblFTEntry>
                  </c15:dlblFieldTable>
                  <c15:showDataLabelsRange val="0"/>
                </c:ext>
                <c:ext xmlns:c16="http://schemas.microsoft.com/office/drawing/2014/chart" uri="{C3380CC4-5D6E-409C-BE32-E72D297353CC}">
                  <c16:uniqueId val="{00000004-6A09-47A4-A0F5-91AEB1F4AF56}"/>
                </c:ext>
              </c:extLst>
            </c:dLbl>
            <c:dLbl>
              <c:idx val="6"/>
              <c:layout/>
              <c:tx>
                <c:strRef>
                  <c:f>TotalCN!$D$16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{EF94ADB5-1179-4F32-93FE-41438D13F60E}</c15:txfldGUID>
                      <c15:f>TotalCN!$D$16</c15:f>
                      <c15:dlblFieldTableCache>
                        <c:ptCount val="1"/>
                      </c15:dlblFieldTableCache>
                    </c15:dlblFTEntry>
                  </c15:dlblFieldTable>
                  <c15:showDataLabelsRange val="0"/>
                </c:ext>
                <c:ext xmlns:c16="http://schemas.microsoft.com/office/drawing/2014/chart" uri="{C3380CC4-5D6E-409C-BE32-E72D297353CC}">
                  <c16:uniqueId val="{00000005-6A09-47A4-A0F5-91AEB1F4AF56}"/>
                </c:ext>
              </c:extLst>
            </c:dLbl>
            <c:dLbl>
              <c:idx val="7"/>
              <c:layout/>
              <c:tx>
                <c:strRef>
                  <c:f>TotalCN!$D$17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{7A752B88-FA86-4EAA-B953-5898A3572C4E}</c15:txfldGUID>
                      <c15:f>TotalCN!$D$17</c15:f>
                      <c15:dlblFieldTableCache>
                        <c:ptCount val="1"/>
                      </c15:dlblFieldTableCache>
                    </c15:dlblFTEntry>
                  </c15:dlblFieldTable>
                  <c15:showDataLabelsRange val="0"/>
                </c:ext>
                <c:ext xmlns:c16="http://schemas.microsoft.com/office/drawing/2014/chart" uri="{C3380CC4-5D6E-409C-BE32-E72D297353CC}">
                  <c16:uniqueId val="{00000006-6A09-47A4-A0F5-91AEB1F4AF56}"/>
                </c:ext>
              </c:extLst>
            </c:dLbl>
            <c:dLbl>
              <c:idx val="8"/>
              <c:layout/>
              <c:tx>
                <c:strRef>
                  <c:f>TotalCN!$D$18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{AFD26550-2B92-4E53-87B5-173724BF883F}</c15:txfldGUID>
                      <c15:f>TotalCN!$D$18</c15:f>
                      <c15:dlblFieldTableCache>
                        <c:ptCount val="1"/>
                      </c15:dlblFieldTableCache>
                    </c15:dlblFTEntry>
                  </c15:dlblFieldTable>
                  <c15:showDataLabelsRange val="0"/>
                </c:ext>
                <c:ext xmlns:c16="http://schemas.microsoft.com/office/drawing/2014/chart" uri="{C3380CC4-5D6E-409C-BE32-E72D297353CC}">
                  <c16:uniqueId val="{00000007-6A09-47A4-A0F5-91AEB1F4AF56}"/>
                </c:ext>
              </c:extLst>
            </c:dLbl>
            <c:dLbl>
              <c:idx val="9"/>
              <c:layout/>
              <c:tx>
                <c:strRef>
                  <c:f>TotalCN!$D$19</c:f>
                  <c:strCache>
                    <c:ptCount val="1"/>
                    <c:pt idx="0">
                      <c:v>1969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{662A90BC-99F8-4EFE-AEBC-A0B67DDAF179}</c15:txfldGUID>
                      <c15:f>TotalCN!$D$19</c15:f>
                      <c15:dlblFieldTableCache>
                        <c:ptCount val="1"/>
                        <c:pt idx="0">
                          <c:v>1969</c:v>
                        </c:pt>
                      </c15:dlblFieldTableCache>
                    </c15:dlblFTEntry>
                  </c15:dlblFieldTable>
                  <c15:showDataLabelsRange val="0"/>
                </c:ext>
                <c:ext xmlns:c16="http://schemas.microsoft.com/office/drawing/2014/chart" uri="{C3380CC4-5D6E-409C-BE32-E72D297353CC}">
                  <c16:uniqueId val="{00000008-6A09-47A4-A0F5-91AEB1F4AF56}"/>
                </c:ext>
              </c:extLst>
            </c:dLbl>
            <c:dLbl>
              <c:idx val="10"/>
              <c:layout/>
              <c:tx>
                <c:strRef>
                  <c:f>TotalCN!$D$20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{0DA72331-456C-4D37-A7B6-50A64712673B}</c15:txfldGUID>
                      <c15:f>TotalCN!$D$20</c15:f>
                      <c15:dlblFieldTableCache>
                        <c:ptCount val="1"/>
                      </c15:dlblFieldTableCache>
                    </c15:dlblFTEntry>
                  </c15:dlblFieldTable>
                  <c15:showDataLabelsRange val="0"/>
                </c:ext>
                <c:ext xmlns:c16="http://schemas.microsoft.com/office/drawing/2014/chart" uri="{C3380CC4-5D6E-409C-BE32-E72D297353CC}">
                  <c16:uniqueId val="{00000009-6A09-47A4-A0F5-91AEB1F4AF56}"/>
                </c:ext>
              </c:extLst>
            </c:dLbl>
            <c:dLbl>
              <c:idx val="11"/>
              <c:layout/>
              <c:tx>
                <c:strRef>
                  <c:f>TotalCN!$D$21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{4B39D7C5-E3AF-4BF5-A43A-690C5723D96A}</c15:txfldGUID>
                      <c15:f>TotalCN!$D$21</c15:f>
                      <c15:dlblFieldTableCache>
                        <c:ptCount val="1"/>
                      </c15:dlblFieldTableCache>
                    </c15:dlblFTEntry>
                  </c15:dlblFieldTable>
                  <c15:showDataLabelsRange val="0"/>
                </c:ext>
                <c:ext xmlns:c16="http://schemas.microsoft.com/office/drawing/2014/chart" uri="{C3380CC4-5D6E-409C-BE32-E72D297353CC}">
                  <c16:uniqueId val="{0000000A-6A09-47A4-A0F5-91AEB1F4AF56}"/>
                </c:ext>
              </c:extLst>
            </c:dLbl>
            <c:dLbl>
              <c:idx val="12"/>
              <c:layout/>
              <c:tx>
                <c:strRef>
                  <c:f>TotalCN!$D$22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{4958A128-5803-411C-972D-AF498D79D08D}</c15:txfldGUID>
                      <c15:f>TotalCN!$D$22</c15:f>
                      <c15:dlblFieldTableCache>
                        <c:ptCount val="1"/>
                      </c15:dlblFieldTableCache>
                    </c15:dlblFTEntry>
                  </c15:dlblFieldTable>
                  <c15:showDataLabelsRange val="0"/>
                </c:ext>
                <c:ext xmlns:c16="http://schemas.microsoft.com/office/drawing/2014/chart" uri="{C3380CC4-5D6E-409C-BE32-E72D297353CC}">
                  <c16:uniqueId val="{0000000B-6A09-47A4-A0F5-91AEB1F4AF56}"/>
                </c:ext>
              </c:extLst>
            </c:dLbl>
            <c:dLbl>
              <c:idx val="13"/>
              <c:layout/>
              <c:tx>
                <c:strRef>
                  <c:f>TotalCN!$D$23</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{69F84DFA-4A26-406F-8463-877D9AF8C4EF}</c15:txfldGUID>
                      <c15:f>TotalCN!$D$23</c15:f>
                      <c15:dlblFieldTableCache>
                        <c:ptCount val="1"/>
                        <c:pt idx="0">
                          <c:v>1973</c:v>
                        </c:pt>
                      </c15:dlblFieldTableCache>
                    </c15:dlblFTEntry>
                  </c15:dlblFieldTable>
                  <c15:showDataLabelsRange val="0"/>
                </c:ext>
                <c:ext xmlns:c16="http://schemas.microsoft.com/office/drawing/2014/chart" uri="{C3380CC4-5D6E-409C-BE32-E72D297353CC}">
                  <c16:uniqueId val="{0000000C-6A09-47A4-A0F5-91AEB1F4AF56}"/>
                </c:ext>
              </c:extLst>
            </c:dLbl>
            <c:dLbl>
              <c:idx val="14"/>
              <c:layout/>
              <c:tx>
                <c:strRef>
                  <c:f>TotalCN!$D$24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{0EF1FE17-EB16-4926-A684-7045A1E40152}</c15:txfldGUID>
                      <c15:f>TotalCN!$D$24</c15:f>
                      <c15:dlblFieldTableCache>
                        <c:ptCount val="1"/>
                      </c15:dlblFieldTableCache>
                    </c15:dlblFTEntry>
                  </c15:dlblFieldTable>
                  <c15:showDataLabelsRange val="0"/>
                </c:ext>
                <c:ext xmlns:c16="http://schemas.microsoft.com/office/drawing/2014/chart" uri="{C3380CC4-5D6E-409C-BE32-E72D297353CC}">
                  <c16:uniqueId val="{0000000D-6A09-47A4-A0F5-91AEB1F4AF56}"/>
                </c:ext>
              </c:extLst>
            </c:dLbl>
            <c:dLbl>
              <c:idx val="15"/>
              <c:layout/>
              <c:tx>
                <c:strRef>
                  <c:f>TotalCN!$D$25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{5881696B-77E0-4864-9885-AF1C91E20A77}</c15:txfldGUID>
                      <c15:f>TotalCN!$D$25</c15:f>
                      <c15:dlblFieldTableCache>
                        <c:ptCount val="1"/>
                      </c15:dlblFieldTableCache>
                    </c15:dlblFTEntry>
                  </c15:dlblFieldTable>
                  <c15:showDataLabelsRange val="0"/>
                </c:ext>
                <c:ext xmlns:c16="http://schemas.microsoft.com/office/drawing/2014/chart" uri="{C3380CC4-5D6E-409C-BE32-E72D297353CC}">
                  <c16:uniqueId val="{00000001-47C8-49E9-88A2-5826A687280D}"/>
                </c:ext>
              </c:extLst>
            </c:dLbl>
            <c:dLbl>
              <c:idx val="16"/>
              <c:layout/>
              <c:tx>
                <c:strRef>
                  <c:f>TotalCN!$D$26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{C693B64A-D0EE-496E-9612-6E1947A71942}</c15:txfldGUID>
                      <c15:f>TotalCN!$D$26</c15:f>
                      <c15:dlblFieldTableCache>
                        <c:ptCount val="1"/>
                      </c15:dlblFieldTableCache>
                    </c15:dlblFTEntry>
                  </c15:dlblFieldTable>
                  <c15:showDataLabelsRange val="0"/>
                </c:ext>
                <c:ext xmlns:c16="http://schemas.microsoft.com/office/drawing/2014/chart" uri="{C3380CC4-5D6E-409C-BE32-E72D297353CC}">
                  <c16:uniqueId val="{0000000E-6A09-47A4-A0F5-91AEB1F4AF56}"/>
                </c:ext>
              </c:extLst>
            </c:dLbl>
            <c:dLbl>
              <c:idx val="17"/>
              <c:layout/>
              <c:tx>
                <c:strRef>
                  <c:f>TotalCN!$D$27</c:f>
                  <c:strCache>
                    <c:ptCount val="1"/>
                    <c:pt idx="0">
                      <c:v>1977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{A3BF7BC7-7ECB-4132-9C4D-430D2EEF7A2E}</c15:txfldGUID>
                      <c15:f>TotalCN!$D$27</c15:f>
                      <c15:dlblFieldTableCache>
                        <c:ptCount val="1"/>
                        <c:pt idx="0">
                          <c:v>1977</c:v>
                        </c:pt>
                      </c15:dlblFieldTableCache>
                    </c15:dlblFTEntry>
                  </c15:dlblFieldTable>
                  <c15:showDataLabelsRange val="0"/>
                </c:ext>
                <c:ext xmlns:c16="http://schemas.microsoft.com/office/drawing/2014/chart" uri="{C3380CC4-5D6E-409C-BE32-E72D297353CC}">
                  <c16:uniqueId val="{00000002-47C8-49E9-88A2-5826A687280D}"/>
                </c:ext>
              </c:extLst>
            </c:dLbl>
            <c:dLbl>
              <c:idx val="18"/>
              <c:layout/>
              <c:tx>
                <c:strRef>
                  <c:f>TotalCN!$D$28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{50F9AC67-DDB6-4F85-98A0-4B110DE6CC07}</c15:txfldGUID>
                      <c15:f>TotalCN!$D$28</c15:f>
                      <c15:dlblFieldTableCache>
                        <c:ptCount val="1"/>
                      </c15:dlblFieldTableCache>
                    </c15:dlblFTEntry>
                  </c15:dlblFieldTable>
                  <c15:showDataLabelsRange val="0"/>
                </c:ext>
                <c:ext xmlns:c16="http://schemas.microsoft.com/office/drawing/2014/chart" uri="{C3380CC4-5D6E-409C-BE32-E72D297353CC}">
                  <c16:uniqueId val="{00000003-47C8-49E9-88A2-5826A687280D}"/>
                </c:ext>
              </c:extLst>
            </c:dLbl>
            <c:dLbl>
              <c:idx val="19"/>
              <c:layout/>
              <c:tx>
                <c:strRef>
                  <c:f>TotalCN!$D$29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{CCC610AB-CDD5-4AD7-B3DB-4D1AAF6B87C7}</c15:txfldGUID>
                      <c15:f>TotalCN!$D$29</c15:f>
                      <c15:dlblFieldTableCache>
                        <c:ptCount val="1"/>
                      </c15:dlblFieldTableCache>
                    </c15:dlblFTEntry>
                  </c15:dlblFieldTable>
                  <c15:showDataLabelsRange val="0"/>
                </c:ext>
                <c:ext xmlns:c16="http://schemas.microsoft.com/office/drawing/2014/chart" uri="{C3380CC4-5D6E-409C-BE32-E72D297353CC}">
                  <c16:uniqueId val="{0000000F-6A09-47A4-A0F5-91AEB1F4AF56}"/>
                </c:ext>
              </c:extLst>
            </c:dLbl>
            <c:dLbl>
              <c:idx val="20"/>
              <c:layout/>
              <c:tx>
                <c:strRef>
                  <c:f>TotalCN!$D$30</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{95B281A0-CDEB-41D2-A6E9-530F15D7F5C9}</c15:txfldGUID>
                      <c15:f>TotalCN!$D$30</c15:f>
                      <c15:dlblFieldTableCache>
                        <c:ptCount val="1"/>
                        <c:pt idx="0">
                          <c:v>1980</c:v>
                        </c:pt>
                      </c15:dlblFieldTableCache>
                    </c15:dlblFTEntry>
                  </c15:dlblFieldTable>
                  <c15:showDataLabelsRange val="0"/>
                </c:ext>
                <c:ext xmlns:c16="http://schemas.microsoft.com/office/drawing/2014/chart" uri="{C3380CC4-5D6E-409C-BE32-E72D297353CC}">
                  <c16:uniqueId val="{00000004-47C8-49E9-88A2-5826A687280D}"/>
                </c:ext>
              </c:extLst>
            </c:dLbl>
            <c:dLbl>
              <c:idx val="21"/>
              <c:layout/>
              <c:tx>
                <c:strRef>
                  <c:f>TotalCN!$D$31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{E1DC97F4-CA36-40F6-8AD6-BDE516056314}</c15:txfldGUID>
                      <c15:f>TotalCN!$D$31</c15:f>
                      <c15:dlblFieldTableCache>
                        <c:ptCount val="1"/>
                      </c15:dlblFieldTableCache>
                    </c15:dlblFTEntry>
                  </c15:dlblFieldTable>
                  <c15:showDataLabelsRange val="0"/>
                </c:ext>
                <c:ext xmlns:c16="http://schemas.microsoft.com/office/drawing/2014/chart" uri="{C3380CC4-5D6E-409C-BE32-E72D297353CC}">
                  <c16:uniqueId val="{00000010-6A09-47A4-A0F5-91AEB1F4AF56}"/>
                </c:ext>
              </c:extLst>
            </c:dLbl>
            <c:dLbl>
              <c:idx val="22"/>
              <c:layout/>
              <c:tx>
                <c:strRef>
                  <c:f>TotalCN!$D$32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{13B2029F-4C93-4935-8B93-4FD1F43F2DA3}</c15:txfldGUID>
                      <c15:f>TotalCN!$D$32</c15:f>
                      <c15:dlblFieldTableCache>
                        <c:ptCount val="1"/>
                      </c15:dlblFieldTableCache>
                    </c15:dlblFTEntry>
                  </c15:dlblFieldTable>
                  <c15:showDataLabelsRange val="0"/>
                </c:ext>
                <c:ext xmlns:c16="http://schemas.microsoft.com/office/drawing/2014/chart" uri="{C3380CC4-5D6E-409C-BE32-E72D297353CC}">
                  <c16:uniqueId val="{00000005-47C8-49E9-88A2-5826A687280D}"/>
                </c:ext>
              </c:extLst>
            </c:dLbl>
            <c:dLbl>
              <c:idx val="23"/>
              <c:layout/>
              <c:tx>
                <c:strRef>
                  <c:f>TotalCN!$D$33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{53F84DB4-938B-4589-BC38-B1E72742F02E}</c15:txfldGUID>
                      <c15:f>TotalCN!$D$33</c15:f>
                      <c15:dlblFieldTableCache>
                        <c:ptCount val="1"/>
                      </c15:dlblFieldTableCache>
                    </c15:dlblFTEntry>
                  </c15:dlblFieldTable>
                  <c15:showDataLabelsRange val="0"/>
                </c:ext>
                <c:ext xmlns:c16="http://schemas.microsoft.com/office/drawing/2014/chart" uri="{C3380CC4-5D6E-409C-BE32-E72D297353CC}">
                  <c16:uniqueId val="{00000011-6A09-47A4-A0F5-91AEB1F4AF56}"/>
                </c:ext>
              </c:extLst>
            </c:dLbl>
            <c:dLbl>
              <c:idx val="24"/>
              <c:layout/>
              <c:tx>
                <c:strRef>
                  <c:f>TotalCN!$D$34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{2ACFF885-4856-43A7-8E06-CE2FD7C66FFD}</c15:txfldGUID>
                      <c15:f>TotalCN!$D$34</c15:f>
                      <c15:dlblFieldTableCache>
                        <c:ptCount val="1"/>
                      </c15:dlblFieldTableCache>
                    </c15:dlblFTEntry>
                  </c15:dlblFieldTable>
                  <c15:showDataLabelsRange val="0"/>
                </c:ext>
                <c:ext xmlns:c16="http://schemas.microsoft.com/office/drawing/2014/chart" uri="{C3380CC4-5D6E-409C-BE32-E72D297353CC}">
                  <c16:uniqueId val="{00000012-6A09-47A4-A0F5-91AEB1F4AF56}"/>
                </c:ext>
              </c:extLst>
            </c:dLbl>
            <c:dLbl>
              <c:idx val="25"/>
              <c:layout/>
              <c:tx>
                <c:strRef>
                  <c:f>TotalCN!$D$35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{E923CADF-EF55-41C6-8105-02FBCFA2F7D9}</c15:txfldGUID>
                      <c15:f>TotalCN!$D$35</c15:f>
                      <c15:dlblFieldTableCache>
                        <c:ptCount val="1"/>
                      </c15:dlblFieldTableCache>
                    </c15:dlblFTEntry>
                  </c15:dlblFieldTable>
                  <c15:showDataLabelsRange val="0"/>
                </c:ext>
                <c:ext xmlns:c16="http://schemas.microsoft.com/office/drawing/2014/chart" uri="{C3380CC4-5D6E-409C-BE32-E72D297353CC}">
                  <c16:uniqueId val="{00000013-6A09-47A4-A0F5-91AEB1F4AF56}"/>
                </c:ext>
              </c:extLst>
            </c:dLbl>
            <c:dLbl>
              <c:idx val="26"/>
              <c:layout/>
              <c:tx>
                <c:strRef>
                  <c:f>TotalCN!$D$36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{D3148704-A10F-4100-A5E1-C8EB02E519C8}</c15:txfldGUID>
                      <c15:f>TotalCN!$D$36</c15:f>
                      <c15:dlblFieldTableCache>
                        <c:ptCount val="1"/>
                      </c15:dlblFieldTableCache>
                    </c15:dlblFTEntry>
                  </c15:dlblFieldTable>
                  <c15:showDataLabelsRange val="0"/>
                </c:ext>
                <c:ext xmlns:c16="http://schemas.microsoft.com/office/drawing/2014/chart" uri="{C3380CC4-5D6E-409C-BE32-E72D297353CC}">
                  <c16:uniqueId val="{00000014-6A09-47A4-A0F5-91AEB1F4AF56}"/>
                </c:ext>
              </c:extLst>
            </c:dLbl>
            <c:dLbl>
              <c:idx val="27"/>
              <c:layout/>
              <c:tx>
                <c:strRef>
                  <c:f>TotalCN!$D$37</c:f>
                  <c:strCache>
                    <c:ptCount val="1"/>
                    <c:pt idx="0">
                      <c:v>1987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{955908F0-0196-465A-901E-330234826D2B}</c15:txfldGUID>
                      <c15:f>TotalCN!$D$37</c15:f>
                      <c15:dlblFieldTableCache>
                        <c:ptCount val="1"/>
                        <c:pt idx="0">
                          <c:v>1987</c:v>
                        </c:pt>
                      </c15:dlblFieldTableCache>
                    </c15:dlblFTEntry>
                  </c15:dlblFieldTable>
                  <c15:showDataLabelsRange val="0"/>
                </c:ext>
                <c:ext xmlns:c16="http://schemas.microsoft.com/office/drawing/2014/chart" uri="{C3380CC4-5D6E-409C-BE32-E72D297353CC}">
                  <c16:uniqueId val="{00000006-47C8-49E9-88A2-5826A687280D}"/>
                </c:ext>
              </c:extLst>
            </c:dLbl>
            <c:dLbl>
              <c:idx val="28"/>
              <c:layout/>
              <c:tx>
                <c:strRef>
                  <c:f>TotalCN!$D$38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{76431CE3-BDF7-4F49-BDCB-5D3291F5D809}</c15:txfldGUID>
                      <c15:f>TotalCN!$D$38</c15:f>
                      <c15:dlblFieldTableCache>
                        <c:ptCount val="1"/>
                      </c15:dlblFieldTableCache>
                    </c15:dlblFTEntry>
                  </c15:dlblFieldTable>
                  <c15:showDataLabelsRange val="0"/>
                </c:ext>
                <c:ext xmlns:c16="http://schemas.microsoft.com/office/drawing/2014/chart" uri="{C3380CC4-5D6E-409C-BE32-E72D297353CC}">
                  <c16:uniqueId val="{00000015-6A09-47A4-A0F5-91AEB1F4AF56}"/>
                </c:ext>
              </c:extLst>
            </c:dLbl>
            <c:dLbl>
              <c:idx val="29"/>
              <c:layout/>
              <c:tx>
                <c:strRef>
                  <c:f>TotalCN!$D$39</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{847D57DC-D6C6-4D3E-A91A-DB5AE9181F68}</c15:txfldGUID>
                      <c15:f>TotalCN!$D$39</c15:f>
                      <c15:dlblFieldTableCache>
                        <c:ptCount val="1"/>
                        <c:pt idx="0">
                          <c:v>1989</c:v>
                        </c:pt>
                      </c15:dlblFieldTableCache>
                    </c15:dlblFTEntry>
                  </c15:dlblFieldTable>
                  <c15:showDataLabelsRange val="0"/>
                </c:ext>
                <c:ext xmlns:c16="http://schemas.microsoft.com/office/drawing/2014/chart" uri="{C3380CC4-5D6E-409C-BE32-E72D297353CC}">
                  <c16:uniqueId val="{00000007-47C8-49E9-88A2-5826A687280D}"/>
                </c:ext>
              </c:extLst>
            </c:dLbl>
            <c:dLbl>
              <c:idx val="30"/>
              <c:layout/>
              <c:tx>
                <c:strRef>
                  <c:f>TotalCN!$D$40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{99569D8E-17C1-49DC-89FC-B0FCF6CAB3F7}</c15:txfldGUID>
                      <c15:f>TotalCN!$D$40</c15:f>
                      <c15:dlblFieldTableCache>
                        <c:ptCount val="1"/>
                      </c15:dlblFieldTableCache>
                    </c15:dlblFTEntry>
                  </c15:dlblFieldTable>
                  <c15:showDataLabelsRange val="0"/>
                </c:ext>
                <c:ext xmlns:c16="http://schemas.microsoft.com/office/drawing/2014/chart" uri="{C3380CC4-5D6E-409C-BE32-E72D297353CC}">
                  <c16:uniqueId val="{00000008-47C8-49E9-88A2-5826A687280D}"/>
                </c:ext>
              </c:extLst>
            </c:dLbl>
            <c:dLbl>
              <c:idx val="31"/>
              <c:layout/>
              <c:tx>
                <c:strRef>
                  <c:f>TotalCN!$D$41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{BC4C90FA-8A96-4C27-BA51-33953B27E5EC}</c15:txfldGUID>
                      <c15:f>TotalCN!$D$41</c15:f>
                      <c15:dlblFieldTableCache>
                        <c:ptCount val="1"/>
                      </c15:dlblFieldTableCache>
                    </c15:dlblFTEntry>
                  </c15:dlblFieldTable>
                  <c15:showDataLabelsRange val="0"/>
                </c:ext>
                <c:ext xmlns:c16="http://schemas.microsoft.com/office/drawing/2014/chart" uri="{C3380CC4-5D6E-409C-BE32-E72D297353CC}">
                  <c16:uniqueId val="{00000016-6A09-47A4-A0F5-91AEB1F4AF56}"/>
                </c:ext>
              </c:extLst>
            </c:dLbl>
            <c:dLbl>
              <c:idx val="32"/>
              <c:layout/>
              <c:tx>
                <c:strRef>
                  <c:f>TotalCN!$D$42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{54B2DD94-34D2-4C22-8F39-D33F20DF4DFC}</c15:txfldGUID>
                      <c15:f>TotalCN!$D$42</c15:f>
                      <c15:dlblFieldTableCache>
                        <c:ptCount val="1"/>
                      </c15:dlblFieldTableCache>
                    </c15:dlblFTEntry>
                  </c15:dlblFieldTable>
                  <c15:showDataLabelsRange val="0"/>
                </c:ext>
                <c:ext xmlns:c16="http://schemas.microsoft.com/office/drawing/2014/chart" uri="{C3380CC4-5D6E-409C-BE32-E72D297353CC}">
                  <c16:uniqueId val="{00000017-6A09-47A4-A0F5-91AEB1F4AF56}"/>
                </c:ext>
              </c:extLst>
            </c:dLbl>
            <c:dLbl>
              <c:idx val="33"/>
              <c:layout/>
              <c:tx>
                <c:strRef>
                  <c:f>TotalCN!$D$43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{3DF017BC-CD8E-424D-953A-7187B7FE4D1A}</c15:txfldGUID>
                      <c15:f>TotalCN!$D$43</c15:f>
                      <c15:dlblFieldTableCache>
                        <c:ptCount val="1"/>
                      </c15:dlblFieldTableCache>
                    </c15:dlblFTEntry>
                  </c15:dlblFieldTable>
                  <c15:showDataLabelsRange val="0"/>
                </c:ext>
                <c:ext xmlns:c16="http://schemas.microsoft.com/office/drawing/2014/chart" uri="{C3380CC4-5D6E-409C-BE32-E72D297353CC}">
                  <c16:uniqueId val="{00000018-6A09-47A4-A0F5-91AEB1F4AF56}"/>
                </c:ext>
              </c:extLst>
            </c:dLbl>
            <c:dLbl>
              <c:idx val="34"/>
              <c:layout/>
              <c:tx>
                <c:strRef>
                  <c:f>TotalCN!$D$44</c:f>
                  <c:strCache>
                    <c:ptCount val="1"/>
                    <c:pt idx="0">
                      <c:v>1994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{275AD995-58B8-4DCB-AAED-922A9C55CEA5}</c15:txfldGUID>
                      <c15:f>TotalCN!$D$44</c15:f>
                      <c15:dlblFieldTableCache>
                        <c:ptCount val="1"/>
                        <c:pt idx="0">
                          <c:v>1994</c:v>
                        </c:pt>
                      </c15:dlblFieldTableCache>
                    </c15:dlblFTEntry>
                  </c15:dlblFieldTable>
                  <c15:showDataLabelsRange val="0"/>
                </c:ext>
                <c:ext xmlns:c16="http://schemas.microsoft.com/office/drawing/2014/chart" uri="{C3380CC4-5D6E-409C-BE32-E72D297353CC}">
                  <c16:uniqueId val="{00000019-6A09-47A4-A0F5-91AEB1F4AF56}"/>
                </c:ext>
              </c:extLst>
            </c:dLbl>
            <c:dLbl>
              <c:idx val="35"/>
              <c:layout/>
              <c:tx>
                <c:strRef>
                  <c:f>TotalCN!$D$45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{525F1A3E-9626-4F92-B121-21327BAEE1A7}</c15:txfldGUID>
                      <c15:f>TotalCN!$D$45</c15:f>
                      <c15:dlblFieldTableCache>
                        <c:ptCount val="1"/>
                      </c15:dlblFieldTableCache>
                    </c15:dlblFTEntry>
                  </c15:dlblFieldTable>
                  <c15:showDataLabelsRange val="0"/>
                </c:ext>
                <c:ext xmlns:c16="http://schemas.microsoft.com/office/drawing/2014/chart" uri="{C3380CC4-5D6E-409C-BE32-E72D297353CC}">
                  <c16:uniqueId val="{00000009-47C8-49E9-88A2-5826A687280D}"/>
                </c:ext>
              </c:extLst>
            </c:dLbl>
            <c:dLbl>
              <c:idx val="36"/>
              <c:layout/>
              <c:tx>
                <c:strRef>
                  <c:f>TotalCN!$D$46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{2380D0D7-0E32-4116-BAC6-3031E0A2C74A}</c15:txfldGUID>
                      <c15:f>TotalCN!$D$46</c15:f>
                      <c15:dlblFieldTableCache>
                        <c:ptCount val="1"/>
                      </c15:dlblFieldTableCache>
                    </c15:dlblFTEntry>
                  </c15:dlblFieldTable>
                  <c15:showDataLabelsRange val="0"/>
                </c:ext>
                <c:ext xmlns:c16="http://schemas.microsoft.com/office/drawing/2014/chart" uri="{C3380CC4-5D6E-409C-BE32-E72D297353CC}">
                  <c16:uniqueId val="{0000001A-6A09-47A4-A0F5-91AEB1F4AF56}"/>
                </c:ext>
              </c:extLst>
            </c:dLbl>
            <c:dLbl>
              <c:idx val="37"/>
              <c:layout/>
              <c:tx>
                <c:strRef>
                  <c:f>TotalCN!$D$47</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{F6D54EE8-CBF3-4603-A7BC-75246A249B15}</c15:txfldGUID>
                      <c15:f>TotalCN!$D$47</c15:f>
                      <c15:dlblFieldTableCache>
                        <c:ptCount val="1"/>
                        <c:pt idx="0">
                          <c:v>1997</c:v>
                        </c:pt>
                      </c15:dlblFieldTableCache>
                    </c15:dlblFTEntry>
                  </c15:dlblFieldTable>
                  <c15:showDataLabelsRange val="0"/>
                </c:ext>
                <c:ext xmlns:c16="http://schemas.microsoft.com/office/drawing/2014/chart" uri="{C3380CC4-5D6E-409C-BE32-E72D297353CC}">
                  <c16:uniqueId val="{0000001B-6A09-47A4-A0F5-91AEB1F4AF56}"/>
                </c:ext>
              </c:extLst>
            </c:dLbl>
            <c:dLbl>
              <c:idx val="38"/>
              <c:layout/>
              <c:tx>
                <c:strRef>
                  <c:f>TotalCN!$D$48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{E56FCA61-DF13-4AE5-99F6-97F32099FD1D}</c15:txfldGUID>
                      <c15:f>TotalCN!$D$48</c15:f>
                      <c15:dlblFieldTableCache>
                        <c:ptCount val="1"/>
                      </c15:dlblFieldTableCache>
                    </c15:dlblFTEntry>
                  </c15:dlblFieldTable>
                  <c15:showDataLabelsRange val="0"/>
                </c:ext>
                <c:ext xmlns:c16="http://schemas.microsoft.com/office/drawing/2014/chart" uri="{C3380CC4-5D6E-409C-BE32-E72D297353CC}">
                  <c16:uniqueId val="{0000001C-6A09-47A4-A0F5-91AEB1F4AF56}"/>
                </c:ext>
              </c:extLst>
            </c:dLbl>
            <c:dLbl>
              <c:idx val="39"/>
              <c:layout/>
              <c:tx>
                <c:strRef>
                  <c:f>TotalCN!$D$49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{9417E14E-440B-4503-A10F-021213AC6097}</c15:txfldGUID>
                      <c15:f>TotalCN!$D$49</c15:f>
                      <c15:dlblFieldTableCache>
                        <c:ptCount val="1"/>
                      </c15:dlblFieldTableCache>
                    </c15:dlblFTEntry>
                  </c15:dlblFieldTable>
                  <c15:showDataLabelsRange val="0"/>
                </c:ext>
                <c:ext xmlns:c16="http://schemas.microsoft.com/office/drawing/2014/chart" uri="{C3380CC4-5D6E-409C-BE32-E72D297353CC}">
                  <c16:uniqueId val="{0000001D-6A09-47A4-A0F5-91AEB1F4AF56}"/>
                </c:ext>
              </c:extLst>
            </c:dLbl>
            <c:dLbl>
              <c:idx val="40"/>
              <c:layout/>
              <c:tx>
                <c:strRef>
                  <c:f>TotalCN!$D$50</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{B1E03D20-E849-4671-9D44-84D49D51BAAF}</c15:txfldGUID>
                      <c15:f>TotalCN!$D$50</c15:f>
                      <c15:dlblFieldTableCache>
                        <c:ptCount val="1"/>
                        <c:pt idx="0">
                          <c:v>2000</c:v>
                        </c:pt>
                      </c15:dlblFieldTableCache>
                    </c15:dlblFTEntry>
                  </c15:dlblFieldTable>
                  <c15:showDataLabelsRange val="0"/>
                </c:ext>
                <c:ext xmlns:c16="http://schemas.microsoft.com/office/drawing/2014/chart" uri="{C3380CC4-5D6E-409C-BE32-E72D297353CC}">
                  <c16:uniqueId val="{0000000A-47C8-49E9-88A2-5826A687280D}"/>
                </c:ext>
              </c:extLst>
            </c:dLbl>
            <c:dLbl>
              <c:idx val="41"/>
              <c:layout/>
              <c:tx>
                <c:strRef>
                  <c:f>TotalCN!$D$51</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{086F090C-DE88-4BED-935D-D017A6A99700}</c15:txfldGUID>
                      <c15:f>TotalCN!$D$51</c15:f>
                      <c15:dlblFieldTableCache>
                        <c:ptCount val="1"/>
                        <c:pt idx="0">
                          <c:v>2001</c:v>
                        </c:pt>
                      </c15:dlblFieldTableCache>
                    </c15:dlblFTEntry>
                  </c15:dlblFieldTable>
                  <c15:showDataLabelsRange val="0"/>
                </c:ext>
                <c:ext xmlns:c16="http://schemas.microsoft.com/office/drawing/2014/chart" uri="{C3380CC4-5D6E-409C-BE32-E72D297353CC}">
                  <c16:uniqueId val="{0000001E-6A09-47A4-A0F5-91AEB1F4AF56}"/>
                </c:ext>
              </c:extLst>
            </c:dLbl>
            <c:dLbl>
              <c:idx val="42"/>
              <c:layout/>
              <c:tx>
                <c:strRef>
                  <c:f>TotalCN!$D$52</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{357EF53E-F1AD-48E3-948A-59D318FE0921}</c15:txfldGUID>
                      <c15:f>TotalCN!$D$52</c15:f>
                      <c15:dlblFieldTableCache>
                        <c:ptCount val="1"/>
                        <c:pt idx="0">
                          <c:v>2002</c:v>
                        </c:pt>
                      </c15:dlblFieldTableCache>
                    </c15:dlblFTEntry>
                  </c15:dlblFieldTable>
                  <c15:showDataLabelsRange val="0"/>
                </c:ext>
                <c:ext xmlns:c16="http://schemas.microsoft.com/office/drawing/2014/chart" uri="{C3380CC4-5D6E-409C-BE32-E72D297353CC}">
                  <c16:uniqueId val="{0000001F-6A09-47A4-A0F5-91AEB1F4AF56}"/>
                </c:ext>
              </c:extLst>
            </c:dLbl>
            <c:dLbl>
              <c:idx val="43"/>
              <c:layout/>
              <c:tx>
                <c:strRef>
                  <c:f>TotalCN!$D$53</c:f>
                  <c:strCache>
                    <c:ptCount val="1"/>
                    <c:pt idx="0">
                      <c:v>2003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{05714BB8-F3CC-4EB1-B943-002F0894708B}</c15:txfldGUID>
                      <c15:f>TotalCN!$D$53</c15:f>
                      <c15:dlblFieldTableCache>
                        <c:ptCount val="1"/>
                        <c:pt idx="0">
                          <c:v>2003</c:v>
                        </c:pt>
                      </c15:dlblFieldTableCache>
                    </c15:dlblFTEntry>
                  </c15:dlblFieldTable>
                  <c15:showDataLabelsRange val="0"/>
                </c:ext>
                <c:ext xmlns:c16="http://schemas.microsoft.com/office/drawing/2014/chart" uri="{C3380CC4-5D6E-409C-BE32-E72D297353CC}">
                  <c16:uniqueId val="{00000020-6A09-47A4-A0F5-91AEB1F4AF56}"/>
                </c:ext>
              </c:extLst>
            </c:dLbl>
            <c:dLbl>
              <c:idx val="44"/>
              <c:layout/>
              <c:tx>
                <c:strRef>
                  <c:f>TotalCN!$D$54</c:f>
                  <c:strCache>
                    <c:ptCount val="1"/>
                    <c:pt idx="0">
                      <c:v>2004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{E48D3469-AC1C-47F5-85A8-8E6293244490}</c15:txfldGUID>
                      <c15:f>TotalCN!$D$54</c15:f>
                      <c15:dlblFieldTableCache>
                        <c:ptCount val="1"/>
                        <c:pt idx="0">
                          <c:v>2004</c:v>
                        </c:pt>
                      </c15:dlblFieldTableCache>
                    </c15:dlblFTEntry>
                  </c15:dlblFieldTable>
                  <c15:showDataLabelsRange val="0"/>
                </c:ext>
                <c:ext xmlns:c16="http://schemas.microsoft.com/office/drawing/2014/chart" uri="{C3380CC4-5D6E-409C-BE32-E72D297353CC}">
                  <c16:uniqueId val="{00000021-6A09-47A4-A0F5-91AEB1F4AF56}"/>
                </c:ext>
              </c:extLst>
            </c:dLbl>
            <c:dLbl>
              <c:idx val="45"/>
              <c:layout/>
              <c:tx>
                <c:strRef>
                  <c:f>TotalCN!$D$55</c:f>
                  <c:strCache>
                    <c:ptCount val="1"/>
                    <c:pt idx="0">
                      <c:v>2005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{7D78C8F4-3A5A-40C1-A0C2-15087DE5788E}</c15:txfldGUID>
                      <c15:f>TotalCN!$D$55</c15:f>
                      <c15:dlblFieldTableCache>
                        <c:ptCount val="1"/>
                        <c:pt idx="0">
                          <c:v>2005</c:v>
                        </c:pt>
                      </c15:dlblFieldTableCache>
                    </c15:dlblFTEntry>
                  </c15:dlblFieldTable>
                  <c15:showDataLabelsRange val="0"/>
                </c:ext>
                <c:ext xmlns:c16="http://schemas.microsoft.com/office/drawing/2014/chart" uri="{C3380CC4-5D6E-409C-BE32-E72D297353CC}">
                  <c16:uniqueId val="{0000000B-47C8-49E9-88A2-5826A687280D}"/>
                </c:ext>
              </c:extLst>
            </c:dLbl>
            <c:dLbl>
              <c:idx val="46"/>
              <c:layout/>
              <c:tx>
                <c:strRef>
                  <c:f>TotalCN!$D$56</c:f>
                  <c:strCache>
                    <c:ptCount val="1"/>
                    <c:pt idx="0">
                      <c:v>2006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{6A205AA4-CEA4-49F4-8DFB-DE09E51C832E}</c15:txfldGUID>
                      <c15:f>TotalCN!$D$56</c15:f>
                      <c15:dlblFieldTableCache>
                        <c:ptCount val="1"/>
                        <c:pt idx="0">
                          <c:v>2006</c:v>
                        </c:pt>
                      </c15:dlblFieldTableCache>
                    </c15:dlblFTEntry>
                  </c15:dlblFieldTable>
                  <c15:showDataLabelsRange val="0"/>
                </c:ext>
                <c:ext xmlns:c16="http://schemas.microsoft.com/office/drawing/2014/chart" uri="{C3380CC4-5D6E-409C-BE32-E72D297353CC}">
                  <c16:uniqueId val="{00000022-6A09-47A4-A0F5-91AEB1F4AF56}"/>
                </c:ext>
              </c:extLst>
            </c:dLbl>
            <c:dLbl>
              <c:idx val="47"/>
              <c:layout/>
              <c:tx>
                <c:strRef>
                  <c:f>TotalCN!$D$57</c:f>
                  <c:strCache>
                    <c:ptCount val="1"/>
                    <c:pt idx="0">
                      <c:v>2007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{972805F5-6675-4FE6-B0C0-29B326FB5FA2}</c15:txfldGUID>
                      <c15:f>TotalCN!$D$57</c15:f>
                      <c15:dlblFieldTableCache>
                        <c:ptCount val="1"/>
                        <c:pt idx="0">
                          <c:v>2007</c:v>
                        </c:pt>
                      </c15:dlblFieldTableCache>
                    </c15:dlblFTEntry>
                  </c15:dlblFieldTable>
                  <c15:showDataLabelsRange val="0"/>
                </c:ext>
                <c:ext xmlns:c16="http://schemas.microsoft.com/office/drawing/2014/chart" uri="{C3380CC4-5D6E-409C-BE32-E72D297353CC}">
                  <c16:uniqueId val="{00000023-6A09-47A4-A0F5-91AEB1F4AF56}"/>
                </c:ext>
              </c:extLst>
            </c:dLbl>
            <c:dLbl>
              <c:idx val="48"/>
              <c:layout/>
              <c:tx>
                <c:strRef>
                  <c:f>TotalCN!$D$58</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{06D652B2-A9CA-4148-88E0-E6CC5044B3E4}</c15:txfldGUID>
                      <c15:f>TotalCN!$D$58</c15:f>
                      <c15:dlblFieldTableCache>
                        <c:ptCount val="1"/>
                        <c:pt idx="0">
                          <c:v>2008</c:v>
                        </c:pt>
                      </c15:dlblFieldTableCache>
                    </c15:dlblFTEntry>
                  </c15:dlblFieldTable>
                  <c15:showDataLabelsRange val="0"/>
                </c:ext>
                <c:ext xmlns:c16="http://schemas.microsoft.com/office/drawing/2014/chart" uri="{C3380CC4-5D6E-409C-BE32-E72D297353CC}">
                  <c16:uniqueId val="{00000024-6A09-47A4-A0F5-91AEB1F4AF56}"/>
                </c:ext>
              </c:extLst>
            </c:dLbl>
            <c:dLbl>
              <c:idx val="49"/>
              <c:layout/>
              <c:tx>
                <c:strRef>
                  <c:f>TotalCN!$D$59</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{738673E2-88F6-46C1-B89B-DF332944E681}</c15:txfldGUID>
                      <c15:f>TotalCN!$D$59</c15:f>
                      <c15:dlblFieldTableCache>
                        <c:ptCount val="1"/>
                        <c:pt idx="0">
                          <c:v>2009</c:v>
                        </c:pt>
                      </c15:dlblFieldTableCache>
                    </c15:dlblFTEntry>
                  </c15:dlblFieldTable>
                  <c15:showDataLabelsRange val="0"/>
                </c:ext>
                <c:ext xmlns:c16="http://schemas.microsoft.com/office/drawing/2014/chart" uri="{C3380CC4-5D6E-409C-BE32-E72D297353CC}">
                  <c16:uniqueId val="{0000000C-47C8-49E9-88A2-5826A687280D}"/>
                </c:ext>
              </c:extLst>
            </c:dLbl>
            <c:dLbl>
              <c:idx val="50"/>
              <c:layout/>
              <c:tx>
                <c:strRef>
                  <c:f>TotalCN!$D$60</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{E720FDAD-7D80-4F7B-A236-1B5E1F890324}</c15:txfldGUID>
                      <c15:f>TotalCN!$D$60</c15:f>
                      <c15:dlblFieldTableCache>
                        <c:ptCount val="1"/>
                        <c:pt idx="0">
                          <c:v>2010</c:v>
                        </c:pt>
                      </c15:dlblFieldTableCache>
                    </c15:dlblFTEntry>
                  </c15:dlblFieldTable>
                  <c15:showDataLabelsRange val="0"/>
                </c:ext>
                <c:ext xmlns:c16="http://schemas.microsoft.com/office/drawing/2014/chart" uri="{C3380CC4-5D6E-409C-BE32-E72D297353CC}">
                  <c16:uniqueId val="{0000000D-47C8-49E9-88A2-5826A687280D}"/>
                </c:ext>
              </c:extLst>
            </c:dLbl>
            <c:dLbl>
              <c:idx val="51"/>
              <c:layout/>
              <c:tx>
                <c:strRef>
                  <c:f>TotalCN!$D$61</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{8DC79CA4-FF55-42EC-9C7F-C2BC741E9875}</c15:txfldGUID>
                      <c15:f>TotalCN!$D$61</c15:f>
                      <c15:dlblFieldTableCache>
                        <c:ptCount val="1"/>
                        <c:pt idx="0">
                          <c:v>2011</c:v>
                        </c:pt>
                      </c15:dlblFieldTableCache>
                    </c15:dlblFTEntry>
                  </c15:dlblFieldTable>
                  <c15:showDataLabelsRange val="0"/>
                </c:ext>
                <c:ext xmlns:c16="http://schemas.microsoft.com/office/drawing/2014/chart" uri="{C3380CC4-5D6E-409C-BE32-E72D297353CC}">
                  <c16:uniqueId val="{0000000E-47C8-49E9-88A2-5826A687280D}"/>
                </c:ext>
              </c:extLst>
            </c:dLbl>
            <c:dLbl>
              <c:idx val="52"/>
              <c:layout/>
              <c:tx>
                <c:strRef>
                  <c:f>TotalCN!$D$62</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{8719F81A-C8E4-474F-9D3E-00131F59A286}</c15:txfldGUID>
                      <c15:f>TotalCN!$D$62</c15:f>
                      <c15:dlblFieldTableCache>
                        <c:ptCount val="1"/>
                        <c:pt idx="0">
                          <c:v>2012</c:v>
                        </c:pt>
                      </c15:dlblFieldTableCache>
                    </c15:dlblFTEntry>
                  </c15:dlblFieldTable>
                  <c15:showDataLabelsRange val="0"/>
                </c:ext>
                <c:ext xmlns:c16="http://schemas.microsoft.com/office/drawing/2014/chart" uri="{C3380CC4-5D6E-409C-BE32-E72D297353CC}">
                  <c16:uniqueId val="{0000000F-47C8-49E9-88A2-5826A687280D}"/>
                </c:ext>
              </c:extLst>
            </c:dLbl>
            <c:dLbl>
              <c:idx val="53"/>
              <c:layout/>
              <c:tx>
                <c:strRef>
                  <c:f>TotalCN!$D$63</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{7CBEEB9E-039F-496E-9AF9-691C2A87027A}</c15:txfldGUID>
                      <c15:f>TotalCN!$D$63</c15:f>
                      <c15:dlblFieldTableCache>
                        <c:ptCount val="1"/>
                        <c:pt idx="0">
                          <c:v>2013</c:v>
                        </c:pt>
                      </c15:dlblFieldTableCache>
                    </c15:dlblFTEntry>
                  </c15:dlblFieldTable>
                  <c15:showDataLabelsRange val="0"/>
                </c:ext>
                <c:ext xmlns:c16="http://schemas.microsoft.com/office/drawing/2014/chart" uri="{C3380CC4-5D6E-409C-BE32-E72D297353CC}">
                  <c16:uniqueId val="{00000025-6A09-47A4-A0F5-91AEB1F4AF56}"/>
                </c:ext>
              </c:extLst>
            </c:dLbl>
            <c:dLbl>
              <c:idx val="54"/>
              <c:layout/>
              <c:tx>
                <c:strRef>
                  <c:f>TotalCN!$D$64</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{FC5D4261-3BDB-4156-AEC0-885EF181DA3C}</c15:txfldGUID>
                      <c15:f>TotalCN!$D$64</c15:f>
                      <c15:dlblFieldTableCache>
                        <c:ptCount val="1"/>
                        <c:pt idx="0">
                          <c:v>2014</c:v>
                        </c:pt>
                      </c15:dlblFieldTableCache>
                    </c15:dlblFTEntry>
                  </c15:dlblFieldTable>
                  <c15:showDataLabelsRange val="0"/>
                </c:ext>
                <c:ext xmlns:c16="http://schemas.microsoft.com/office/drawing/2014/chart" uri="{C3380CC4-5D6E-409C-BE32-E72D297353CC}">
                  <c16:uniqueId val="{00000026-6A09-47A4-A0F5-91AEB1F4AF56}"/>
                </c:ext>
              </c:extLst>
            </c:dLbl>
            <c:dLbl>
              <c:idx val="55"/>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{89F923AA-9444-419F-BF52-1DCC9D5839E9}</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0-47C8-49E9-88A2-5826A687280D}"/>
                </c:ext>
              </c:extLst>
            </c:dLbl>
            <c:dLbl>
              <c:idx val="56"/>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{2B3EE956-2D35-4D46-B194-79D116F0ECF8}</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1-47C8-49E9-88A2-5826A687280D}"/>
                </c:ext>
              </c:extLst>
            </c:dLbl>
            <c:dLbl>
              <c:idx val="57"/>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{096A4DAA-722D-4A5D-AE00-00D10675E2AC}</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2-47C8-49E9-88A2-5826A687280D}"/>
                </c:ext>
              </c:extLst>
            </c:dLbl>
            <c:dLbl>
              <c:idx val="58"/>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{69E230E6-F689-4766-A4DE-6D4C6A59B4B7}</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3-47C8-49E9-88A2-5826A687280D}"/>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TotalCN!$B$10:$B$64</c:f>
              <c:numCache>
                <c:formatCode>0.0000_ </c:formatCode>
                <c:ptCount val="55"/>
                <c:pt idx="0">
                  <c:v>-8.4772135999999998E-2</c:v>
                </c:pt>
                <c:pt idx="1">
                  <c:v>-0.17004440800000004</c:v>
                </c:pt>
                <c:pt idx="2">
                  <c:v>-5.7638383999999987E-2</c:v>
                </c:pt>
                <c:pt idx="3">
                  <c:v>-1.7165839999999932E-3</c:v>
                </c:pt>
                <c:pt idx="4">
                  <c:v>1.9622552000000015E-2</c:v>
                </c:pt>
                <c:pt idx="5">
                  <c:v>4.289811199999996E-2</c:v>
                </c:pt>
                <c:pt idx="6">
                  <c:v>-2.1351960000000003E-2</c:v>
                </c:pt>
                <c:pt idx="7">
                  <c:v>-2.6908415999999991E-2</c:v>
                </c:pt>
                <c:pt idx="8">
                  <c:v>7.1942640000000002E-2</c:v>
                </c:pt>
                <c:pt idx="9">
                  <c:v>0.15122060800000003</c:v>
                </c:pt>
                <c:pt idx="10">
                  <c:v>0.14957547199999999</c:v>
                </c:pt>
                <c:pt idx="11">
                  <c:v>7.9913672000000047E-2</c:v>
                </c:pt>
                <c:pt idx="12">
                  <c:v>4.5917248000000077E-2</c:v>
                </c:pt>
                <c:pt idx="13">
                  <c:v>2.8196311999999946E-2</c:v>
                </c:pt>
                <c:pt idx="14">
                  <c:v>8.8459952000000008E-2</c:v>
                </c:pt>
                <c:pt idx="15">
                  <c:v>0.10400447200000001</c:v>
                </c:pt>
                <c:pt idx="16">
                  <c:v>8.2284279999999987E-2</c:v>
                </c:pt>
                <c:pt idx="17">
                  <c:v>0.13287862400000006</c:v>
                </c:pt>
                <c:pt idx="18">
                  <c:v>9.2199063999999997E-2</c:v>
                </c:pt>
                <c:pt idx="19">
                  <c:v>2.5098399999998744E-3</c:v>
                </c:pt>
                <c:pt idx="20">
                  <c:v>-2.1661567999999964E-2</c:v>
                </c:pt>
                <c:pt idx="21">
                  <c:v>5.6487888000000042E-2</c:v>
                </c:pt>
                <c:pt idx="22">
                  <c:v>0.10767579999999988</c:v>
                </c:pt>
                <c:pt idx="23">
                  <c:v>0.11722784799999997</c:v>
                </c:pt>
                <c:pt idx="24">
                  <c:v>0.14963959199999999</c:v>
                </c:pt>
                <c:pt idx="25">
                  <c:v>0.12692645599999997</c:v>
                </c:pt>
                <c:pt idx="26">
                  <c:v>0.12147808800000026</c:v>
                </c:pt>
                <c:pt idx="27">
                  <c:v>0.15014339200000015</c:v>
                </c:pt>
                <c:pt idx="28">
                  <c:v>9.9334703999999885E-2</c:v>
                </c:pt>
                <c:pt idx="29">
                  <c:v>3.643481599999987E-2</c:v>
                </c:pt>
                <c:pt idx="30">
                  <c:v>7.8462728000000093E-2</c:v>
                </c:pt>
                <c:pt idx="31">
                  <c:v>0.12391098400000011</c:v>
                </c:pt>
                <c:pt idx="32">
                  <c:v>0.1564216559999998</c:v>
                </c:pt>
                <c:pt idx="33">
                  <c:v>0.18374227199999993</c:v>
                </c:pt>
                <c:pt idx="34">
                  <c:v>0.22061493600000004</c:v>
                </c:pt>
                <c:pt idx="35">
                  <c:v>0.20225829600000012</c:v>
                </c:pt>
                <c:pt idx="36">
                  <c:v>7.4551408000000041E-2</c:v>
                </c:pt>
                <c:pt idx="37">
                  <c:v>-6.9315552000000169E-2</c:v>
                </c:pt>
                <c:pt idx="38">
                  <c:v>-7.5665263999999954E-2</c:v>
                </c:pt>
                <c:pt idx="39">
                  <c:v>4.03846080000001E-2</c:v>
                </c:pt>
                <c:pt idx="40">
                  <c:v>8.4686032000000022E-2</c:v>
                </c:pt>
                <c:pt idx="41">
                  <c:v>0.22236266400000027</c:v>
                </c:pt>
                <c:pt idx="42">
                  <c:v>0.52599468000000016</c:v>
                </c:pt>
                <c:pt idx="43">
                  <c:v>0.69106887199999978</c:v>
                </c:pt>
                <c:pt idx="44">
                  <c:v>0.67771542399999962</c:v>
                </c:pt>
                <c:pt idx="45">
                  <c:v>0.64734635999999979</c:v>
                </c:pt>
                <c:pt idx="46">
                  <c:v>0.56645623200000017</c:v>
                </c:pt>
                <c:pt idx="47">
                  <c:v>0.51147058400000001</c:v>
                </c:pt>
                <c:pt idx="48">
                  <c:v>0.48470872799999976</c:v>
                </c:pt>
                <c:pt idx="49">
                  <c:v>0.61098482399999954</c:v>
                </c:pt>
                <c:pt idx="50">
                  <c:v>0.8655558800000005</c:v>
                </c:pt>
                <c:pt idx="51">
                  <c:v>0.62575440800000059</c:v>
                </c:pt>
                <c:pt idx="52">
                  <c:v>0.26201996799999971</c:v>
                </c:pt>
                <c:pt idx="53">
                  <c:v>0.13156874399999996</c:v>
                </c:pt>
                <c:pt idx="54">
                  <c:v>3.3891999999999811E-2</c:v>
                </c:pt>
              </c:numCache>
            </c:numRef>
          </c:xVal>
          <c:yVal>
            <c:numRef>
              <c:f>TotalCN!$C$10:$C$64</c:f>
              <c:numCache>
                <c:formatCode>0.000</c:formatCode>
                <c:ptCount val="55"/>
                <c:pt idx="0">
                  <c:v>0.78008758400000011</c:v>
                </c:pt>
                <c:pt idx="1">
                  <c:v>0.55161519999999997</c:v>
                </c:pt>
                <c:pt idx="2">
                  <c:v>0.43999876800000004</c:v>
                </c:pt>
                <c:pt idx="3">
                  <c:v>0.436338432</c:v>
                </c:pt>
                <c:pt idx="4">
                  <c:v>0.43656560000000005</c:v>
                </c:pt>
                <c:pt idx="5">
                  <c:v>0.47558353600000003</c:v>
                </c:pt>
                <c:pt idx="6">
                  <c:v>0.52236182399999997</c:v>
                </c:pt>
                <c:pt idx="7">
                  <c:v>0.43287961600000002</c:v>
                </c:pt>
                <c:pt idx="8">
                  <c:v>0.46854499199999999</c:v>
                </c:pt>
                <c:pt idx="9">
                  <c:v>0.57676489600000003</c:v>
                </c:pt>
                <c:pt idx="10">
                  <c:v>0.77098620800000006</c:v>
                </c:pt>
                <c:pt idx="11">
                  <c:v>0.87591584</c:v>
                </c:pt>
                <c:pt idx="12">
                  <c:v>0.93081355200000016</c:v>
                </c:pt>
                <c:pt idx="13">
                  <c:v>0.96775033600000016</c:v>
                </c:pt>
                <c:pt idx="14">
                  <c:v>0.98720617600000005</c:v>
                </c:pt>
                <c:pt idx="15">
                  <c:v>1.1446702400000002</c:v>
                </c:pt>
                <c:pt idx="16">
                  <c:v>1.1952151200000001</c:v>
                </c:pt>
                <c:pt idx="17">
                  <c:v>1.3092388000000001</c:v>
                </c:pt>
                <c:pt idx="18">
                  <c:v>1.4609723680000002</c:v>
                </c:pt>
                <c:pt idx="19">
                  <c:v>1.4936369280000001</c:v>
                </c:pt>
                <c:pt idx="20">
                  <c:v>1.4659920479999999</c:v>
                </c:pt>
                <c:pt idx="21">
                  <c:v>1.4503137920000002</c:v>
                </c:pt>
                <c:pt idx="22">
                  <c:v>1.578967824</c:v>
                </c:pt>
                <c:pt idx="23">
                  <c:v>1.665665392</c:v>
                </c:pt>
                <c:pt idx="24">
                  <c:v>1.81342352</c:v>
                </c:pt>
                <c:pt idx="25">
                  <c:v>1.9649445759999999</c:v>
                </c:pt>
                <c:pt idx="26">
                  <c:v>2.0672764319999999</c:v>
                </c:pt>
                <c:pt idx="27">
                  <c:v>2.2079007520000005</c:v>
                </c:pt>
                <c:pt idx="28">
                  <c:v>2.3675632160000002</c:v>
                </c:pt>
                <c:pt idx="29">
                  <c:v>2.4065701600000002</c:v>
                </c:pt>
                <c:pt idx="30">
                  <c:v>2.4404328479999999</c:v>
                </c:pt>
                <c:pt idx="31">
                  <c:v>2.5634956160000004</c:v>
                </c:pt>
                <c:pt idx="32">
                  <c:v>2.6882548160000002</c:v>
                </c:pt>
                <c:pt idx="33">
                  <c:v>2.876338928</c:v>
                </c:pt>
                <c:pt idx="34">
                  <c:v>3.05573936</c:v>
                </c:pt>
                <c:pt idx="35">
                  <c:v>3.3175688000000001</c:v>
                </c:pt>
                <c:pt idx="36">
                  <c:v>3.4602559520000002</c:v>
                </c:pt>
                <c:pt idx="37">
                  <c:v>3.4666716160000002</c:v>
                </c:pt>
                <c:pt idx="38">
                  <c:v>3.3216248479999999</c:v>
                </c:pt>
                <c:pt idx="39">
                  <c:v>3.3153410880000003</c:v>
                </c:pt>
                <c:pt idx="40">
                  <c:v>3.4023940640000001</c:v>
                </c:pt>
                <c:pt idx="41">
                  <c:v>3.4847131520000003</c:v>
                </c:pt>
                <c:pt idx="42">
                  <c:v>3.8471193920000006</c:v>
                </c:pt>
                <c:pt idx="43">
                  <c:v>4.5367025120000006</c:v>
                </c:pt>
                <c:pt idx="44">
                  <c:v>5.2292571360000002</c:v>
                </c:pt>
                <c:pt idx="45">
                  <c:v>5.8921333599999999</c:v>
                </c:pt>
                <c:pt idx="46">
                  <c:v>6.5239498559999998</c:v>
                </c:pt>
                <c:pt idx="47">
                  <c:v>7.0250458240000002</c:v>
                </c:pt>
                <c:pt idx="48">
                  <c:v>7.5468910239999998</c:v>
                </c:pt>
                <c:pt idx="49">
                  <c:v>7.9944632799999997</c:v>
                </c:pt>
                <c:pt idx="50">
                  <c:v>8.7688606719999989</c:v>
                </c:pt>
                <c:pt idx="51">
                  <c:v>9.7255750400000007</c:v>
                </c:pt>
                <c:pt idx="52">
                  <c:v>10.020369488</c:v>
                </c:pt>
                <c:pt idx="53">
                  <c:v>10.249614976</c:v>
                </c:pt>
                <c:pt idx="54">
                  <c:v>10.283506976</c:v>
                </c:pt>
              </c:numCache>
            </c:numRef>
          </c:yVal>
          <c:smooth val="1"/>
          <c:extLst>
            <c:ext xmlns:c16="http://schemas.microsoft.com/office/drawing/2014/chart" uri="{C3380CC4-5D6E-409C-BE32-E72D297353CC}">
              <c16:uniqueId val="{00000014-47C8-49E9-88A2-5826A687280D}"/>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Absolute change: from year before to the year after</a:t>
                </a:r>
                <a:endParaRPr lang="zh-CN" altLang="zh-CN" sz="1200">
                  <a:effectLst/>
                </a:endParaRPr>
              </a:p>
              <a:p>
                <a:pPr>
                  <a:defRPr sz="1200">
                    <a:latin typeface="Arial" panose="020B0604020202020204" pitchFamily="34" charset="0"/>
                    <a:cs typeface="Arial" panose="020B0604020202020204" pitchFamily="34" charset="0"/>
                  </a:defRPr>
                </a:pPr>
                <a:r>
                  <a:rPr lang="en-US" altLang="zh-CN" sz="1200" b="1" i="0" baseline="0">
                    <a:effectLst/>
                  </a:rPr>
                  <a:t>per year (additional billions of tonnes of CO</a:t>
                </a:r>
                <a:r>
                  <a:rPr lang="en-US" altLang="zh-CN" sz="1050" b="1" i="0" baseline="0">
                    <a:effectLst/>
                  </a:rPr>
                  <a:t>2</a:t>
                </a:r>
                <a:r>
                  <a:rPr lang="en-US" altLang="zh-CN" sz="1200" b="1" i="0" baseline="0">
                    <a:effectLst/>
                  </a:rPr>
                  <a:t>)</a:t>
                </a:r>
                <a:endParaRPr lang="zh-CN" altLang="zh-CN" sz="1200">
                  <a:effectLst/>
                </a:endParaRPr>
              </a:p>
            </c:rich>
          </c:tx>
          <c:layout>
            <c:manualLayout>
              <c:xMode val="edge"/>
              <c:yMode val="edge"/>
              <c:x val="0.51822203541193357"/>
              <c:y val="0.89777484788531436"/>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CO</a:t>
                </a:r>
                <a:r>
                  <a:rPr lang="en-US" altLang="zh-CN" sz="1050" b="1" i="0" baseline="0">
                    <a:effectLst/>
                  </a:rPr>
                  <a:t>2</a:t>
                </a:r>
                <a:r>
                  <a:rPr lang="en-US" altLang="zh-CN" sz="1200" b="1" i="0" baseline="0">
                    <a:effectLst/>
                  </a:rPr>
                  <a:t> released per year from fossil fuel/industry (billions of tonnes)</a:t>
                </a:r>
                <a:endParaRPr lang="zh-CN" altLang="zh-CN" sz="1200">
                  <a:effectLst/>
                </a:endParaRPr>
              </a:p>
            </c:rich>
          </c:tx>
          <c:layout>
            <c:manualLayout>
              <c:xMode val="edge"/>
              <c:yMode val="edge"/>
              <c:x val="1.882002152493285E-3"/>
              <c:y val="0.1311795220933566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568035</xdr:colOff>
      <xdr:row>36</xdr:row>
      <xdr:rowOff>142009</xdr:rowOff>
    </xdr:from>
    <xdr:ext cx="3449781" cy="1272143"/>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3868399" y="7124700"/>
          <a:ext cx="3449781" cy="1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Emissions</a:t>
          </a:r>
          <a:r>
            <a:rPr lang="en-US" sz="1000" baseline="0"/>
            <a:t> reached an annual level of ten billion tonnes in 1963; eleven by 1965; twelve by 1966; thirteen by 1968; fourteen billion a year by 1970; fifteen by 1971; sixteen by 1972; but following the oil price shock of the early 1970s did not pass the sevnteen billion mark until 1976; eighteen in 1977; nineteen in 1979; but then fell back below nineteen in 1981 with the global economic recession of the early 1980s.</a:t>
          </a:r>
          <a:endParaRPr lang="en-US" sz="1000"/>
        </a:p>
      </xdr:txBody>
    </xdr:sp>
    <xdr:clientData/>
  </xdr:oneCellAnchor>
  <xdr:oneCellAnchor>
    <xdr:from>
      <xdr:col>11</xdr:col>
      <xdr:colOff>692727</xdr:colOff>
      <xdr:row>25</xdr:row>
      <xdr:rowOff>142009</xdr:rowOff>
    </xdr:from>
    <xdr:ext cx="1801091" cy="1419619"/>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4935200" y="4991100"/>
          <a:ext cx="1801091" cy="14196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The period from 1969 to 1998 could be viewed as one of rising, but slowing emissions. However, after 1998 acceleration began in earnest. By 2003 emisions were growing by a billion tonnes each year; almost by 1.5 bilion by 2010.</a:t>
          </a:r>
        </a:p>
      </xdr:txBody>
    </xdr:sp>
    <xdr:clientData/>
  </xdr:oneCellAnchor>
  <xdr:oneCellAnchor>
    <xdr:from>
      <xdr:col>5</xdr:col>
      <xdr:colOff>720435</xdr:colOff>
      <xdr:row>24</xdr:row>
      <xdr:rowOff>142010</xdr:rowOff>
    </xdr:from>
    <xdr:ext cx="1801091" cy="239809"/>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9725890" y="4797137"/>
          <a:ext cx="1801091"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1992 Rio earth summit:</a:t>
          </a:r>
        </a:p>
      </xdr:txBody>
    </xdr:sp>
    <xdr:clientData/>
  </xdr:oneCellAnchor>
  <xdr:oneCellAnchor>
    <xdr:from>
      <xdr:col>8</xdr:col>
      <xdr:colOff>55417</xdr:colOff>
      <xdr:row>22</xdr:row>
      <xdr:rowOff>58883</xdr:rowOff>
    </xdr:from>
    <xdr:ext cx="1801091" cy="387286"/>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1637817" y="4326083"/>
          <a:ext cx="1801091"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1997 Kyoto protocol on greenhouse gases:</a:t>
          </a:r>
        </a:p>
      </xdr:txBody>
    </xdr:sp>
    <xdr:clientData/>
  </xdr:oneCellAnchor>
  <xdr:oneCellAnchor>
    <xdr:from>
      <xdr:col>8</xdr:col>
      <xdr:colOff>83126</xdr:colOff>
      <xdr:row>11</xdr:row>
      <xdr:rowOff>114301</xdr:rowOff>
    </xdr:from>
    <xdr:ext cx="1801091" cy="387286"/>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1665526" y="2247901"/>
          <a:ext cx="1801091"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2015 Paris agreement on climate action:</a:t>
          </a:r>
        </a:p>
      </xdr:txBody>
    </xdr:sp>
    <xdr:clientData/>
  </xdr:oneCellAnchor>
  <xdr:oneCellAnchor>
    <xdr:from>
      <xdr:col>12</xdr:col>
      <xdr:colOff>263235</xdr:colOff>
      <xdr:row>12</xdr:row>
      <xdr:rowOff>86591</xdr:rowOff>
    </xdr:from>
    <xdr:ext cx="1801091" cy="387286"/>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5447817" y="2414155"/>
          <a:ext cx="1801091"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Since 2015 acceleration has kicked in again.</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0.11857</cdr:x>
      <cdr:y>0.05736</cdr:y>
    </cdr:from>
    <cdr:to>
      <cdr:x>0.33681</cdr:x>
      <cdr:y>0.22685</cdr:y>
    </cdr:to>
    <cdr:sp macro="" textlink="">
      <cdr:nvSpPr>
        <cdr:cNvPr id="3"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1018972" y="430527"/>
          <a:ext cx="1875520" cy="127214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Carbon dioxide emission from the UK has decreased dramatically during the past half century. Partly due to the replacement of coal with natural gas, but more to the decline in manufacturing industries.</a:t>
          </a:r>
        </a:p>
      </cdr:txBody>
    </cdr:sp>
  </cdr:relSizeAnchor>
  <cdr:relSizeAnchor xmlns:cdr="http://schemas.openxmlformats.org/drawingml/2006/chartDrawing">
    <cdr:from>
      <cdr:x>0.11857</cdr:x>
      <cdr:y>0.44523</cdr:y>
    </cdr:from>
    <cdr:to>
      <cdr:x>0.33681</cdr:x>
      <cdr:y>0.53362</cdr:y>
    </cdr:to>
    <cdr:sp macro="" textlink="">
      <cdr:nvSpPr>
        <cdr:cNvPr id="4"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1019629" y="3436257"/>
          <a:ext cx="1876698" cy="68223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The</a:t>
          </a:r>
          <a:r>
            <a:rPr lang="en-US" sz="1000" baseline="0"/>
            <a:t> dramatic decrease one year after Thatcher became PM, and initiated several neoliberal practices.</a:t>
          </a:r>
          <a:endParaRPr lang="en-US" sz="1000"/>
        </a:p>
      </cdr:txBody>
    </cdr:sp>
  </cdr:relSizeAnchor>
  <cdr:relSizeAnchor xmlns:cdr="http://schemas.openxmlformats.org/drawingml/2006/chartDrawing">
    <cdr:from>
      <cdr:x>0.27174</cdr:x>
      <cdr:y>0.33803</cdr:y>
    </cdr:from>
    <cdr:to>
      <cdr:x>0.48998</cdr:x>
      <cdr:y>0.40928</cdr:y>
    </cdr:to>
    <cdr:sp macro="" textlink="">
      <cdr:nvSpPr>
        <cdr:cNvPr id="5"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2335322" y="2537188"/>
          <a:ext cx="1875510" cy="53476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The</a:t>
          </a:r>
          <a:r>
            <a:rPr lang="en-US" sz="1000" baseline="0"/>
            <a:t> oil crisis in the 1970s was accompanied with a reduction in emission</a:t>
          </a:r>
          <a:endParaRPr lang="en-US" sz="1000"/>
        </a:p>
      </cdr:txBody>
    </cdr:sp>
  </cdr:relSizeAnchor>
  <cdr:relSizeAnchor xmlns:cdr="http://schemas.openxmlformats.org/drawingml/2006/chartDrawing">
    <cdr:from>
      <cdr:x>0.6743</cdr:x>
      <cdr:y>0.58486</cdr:y>
    </cdr:from>
    <cdr:to>
      <cdr:x>0.89253</cdr:x>
      <cdr:y>0.65415</cdr:y>
    </cdr:to>
    <cdr:sp macro="" textlink="">
      <cdr:nvSpPr>
        <cdr:cNvPr id="6"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5798459" y="4513943"/>
          <a:ext cx="1876698" cy="53476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During</a:t>
          </a:r>
          <a:r>
            <a:rPr lang="en-US" sz="1000" baseline="0"/>
            <a:t> the 1990s, the emission was almost the same each year.</a:t>
          </a:r>
          <a:endParaRPr lang="en-US" sz="1000"/>
        </a:p>
      </cdr:txBody>
    </cdr:sp>
  </cdr:relSizeAnchor>
  <cdr:relSizeAnchor xmlns:cdr="http://schemas.openxmlformats.org/drawingml/2006/chartDrawing">
    <cdr:from>
      <cdr:x>0.11351</cdr:x>
      <cdr:y>0.60884</cdr:y>
    </cdr:from>
    <cdr:to>
      <cdr:x>0.33175</cdr:x>
      <cdr:y>0.67813</cdr:y>
    </cdr:to>
    <cdr:sp macro="" textlink="">
      <cdr:nvSpPr>
        <cdr:cNvPr id="7"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976087" y="4699000"/>
          <a:ext cx="1876698" cy="53476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The 2008 financial crisis brought</a:t>
          </a:r>
          <a:r>
            <a:rPr lang="en-US" sz="1000" baseline="0"/>
            <a:t> a fall in emission in the UK</a:t>
          </a:r>
          <a:endParaRPr lang="en-US" sz="1000"/>
        </a:p>
      </cdr:txBody>
    </cdr:sp>
  </cdr:relSizeAnchor>
  <cdr:relSizeAnchor xmlns:cdr="http://schemas.openxmlformats.org/drawingml/2006/chartDrawing">
    <cdr:from>
      <cdr:x>0.11731</cdr:x>
      <cdr:y>0.72308</cdr:y>
    </cdr:from>
    <cdr:to>
      <cdr:x>0.33554</cdr:x>
      <cdr:y>0.77326</cdr:y>
    </cdr:to>
    <cdr:sp macro="" textlink="">
      <cdr:nvSpPr>
        <cdr:cNvPr id="8"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1008744" y="5580743"/>
          <a:ext cx="1876698" cy="38728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It seems like the UK is becoming greener.</a:t>
          </a:r>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152399</xdr:colOff>
      <xdr:row>28</xdr:row>
      <xdr:rowOff>10886</xdr:rowOff>
    </xdr:from>
    <xdr:to>
      <xdr:col>11</xdr:col>
      <xdr:colOff>685800</xdr:colOff>
      <xdr:row>33</xdr:row>
      <xdr:rowOff>155839</xdr:rowOff>
    </xdr:to>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3465628" y="5497286"/>
          <a:ext cx="1480458" cy="112466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en-US" sz="1000"/>
            <a:t>Carbon</a:t>
          </a:r>
          <a:r>
            <a:rPr lang="en-US" sz="1000" baseline="0"/>
            <a:t> dioxide emission from the UK has increased dramatically in the 1960s, and then decreased in the 1974 oil crisis</a:t>
          </a:r>
          <a:endParaRPr lang="en-US" sz="1000"/>
        </a:p>
      </xdr:txBody>
    </xdr:sp>
    <xdr:clientData/>
  </xdr:twoCellAnchor>
  <xdr:twoCellAnchor>
    <xdr:from>
      <xdr:col>6</xdr:col>
      <xdr:colOff>402770</xdr:colOff>
      <xdr:row>25</xdr:row>
      <xdr:rowOff>97972</xdr:rowOff>
    </xdr:from>
    <xdr:to>
      <xdr:col>8</xdr:col>
      <xdr:colOff>163285</xdr:colOff>
      <xdr:row>34</xdr:row>
      <xdr:rowOff>49058</xdr:rowOff>
    </xdr:to>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0276113" y="4996543"/>
          <a:ext cx="1480458" cy="1714572"/>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en-US" sz="1000"/>
            <a:t>Like</a:t>
          </a:r>
          <a:r>
            <a:rPr lang="en-US" sz="1000" baseline="0"/>
            <a:t> the UK, US in 1981 also saw dramatic decrease in the emission, partly due to the deindustrialisation during this period. The emission decreased agian in the 1990, with the economic slowdown</a:t>
          </a:r>
        </a:p>
      </xdr:txBody>
    </xdr:sp>
    <xdr:clientData/>
  </xdr:twoCellAnchor>
  <xdr:twoCellAnchor>
    <xdr:from>
      <xdr:col>12</xdr:col>
      <xdr:colOff>566056</xdr:colOff>
      <xdr:row>10</xdr:row>
      <xdr:rowOff>108857</xdr:rowOff>
    </xdr:from>
    <xdr:to>
      <xdr:col>14</xdr:col>
      <xdr:colOff>152400</xdr:colOff>
      <xdr:row>16</xdr:row>
      <xdr:rowOff>57867</xdr:rowOff>
    </xdr:to>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5773399" y="2068286"/>
          <a:ext cx="1480458" cy="112466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en-US" sz="1000"/>
            <a:t>However, unlike the UK, the emission from</a:t>
          </a:r>
          <a:r>
            <a:rPr lang="en-US" sz="1000" baseline="0"/>
            <a:t> the UK began to accelerate agian in the 1990s with the recovery of the economy.</a:t>
          </a:r>
        </a:p>
      </xdr:txBody>
    </xdr:sp>
    <xdr:clientData/>
  </xdr:twoCellAnchor>
  <xdr:twoCellAnchor>
    <xdr:from>
      <xdr:col>5</xdr:col>
      <xdr:colOff>794657</xdr:colOff>
      <xdr:row>15</xdr:row>
      <xdr:rowOff>54429</xdr:rowOff>
    </xdr:from>
    <xdr:to>
      <xdr:col>7</xdr:col>
      <xdr:colOff>555172</xdr:colOff>
      <xdr:row>20</xdr:row>
      <xdr:rowOff>51906</xdr:rowOff>
    </xdr:to>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9808028" y="2993572"/>
          <a:ext cx="1480458" cy="97719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en-US" sz="1000"/>
            <a:t>The 2008 financial crisis</a:t>
          </a:r>
          <a:r>
            <a:rPr lang="en-US" sz="1000" baseline="0"/>
            <a:t> gives the emission a fall, but US began to increase the emission again since 2013.</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0.63344</cdr:x>
      <cdr:y>0.40271</cdr:y>
    </cdr:from>
    <cdr:to>
      <cdr:x>0.80621</cdr:x>
      <cdr:y>0.51325</cdr:y>
    </cdr:to>
    <cdr:sp macro="" textlink="">
      <cdr:nvSpPr>
        <cdr:cNvPr id="3"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5435600" y="3022600"/>
          <a:ext cx="1482635" cy="82971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altLang="zh-CN" sz="1000" baseline="0"/>
            <a:t>The carbon dioxide emission from France has increased with a accelerated rate in the 1960s</a:t>
          </a:r>
          <a:endParaRPr lang="en-US" sz="1000" baseline="0"/>
        </a:p>
      </cdr:txBody>
    </cdr:sp>
  </cdr:relSizeAnchor>
  <cdr:relSizeAnchor xmlns:cdr="http://schemas.openxmlformats.org/drawingml/2006/chartDrawing">
    <cdr:from>
      <cdr:x>0.17134</cdr:x>
      <cdr:y>0.09645</cdr:y>
    </cdr:from>
    <cdr:to>
      <cdr:x>0.47262</cdr:x>
      <cdr:y>0.20699</cdr:y>
    </cdr:to>
    <cdr:sp macro="" textlink="">
      <cdr:nvSpPr>
        <cdr:cNvPr id="4"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1472475" y="723925"/>
          <a:ext cx="2589147" cy="82971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baseline="0"/>
            <a:t>The 1974 oil crisis and then 1980 economic crisis, and then deindustrialisation, and then the use of nuclear energy have contributed to several falls in the emission from France</a:t>
          </a:r>
        </a:p>
      </cdr:txBody>
    </cdr:sp>
  </cdr:relSizeAnchor>
  <cdr:relSizeAnchor xmlns:cdr="http://schemas.openxmlformats.org/drawingml/2006/chartDrawing">
    <cdr:from>
      <cdr:x>0.13616</cdr:x>
      <cdr:y>0.49069</cdr:y>
    </cdr:from>
    <cdr:to>
      <cdr:x>0.38382</cdr:x>
      <cdr:y>0.56194</cdr:y>
    </cdr:to>
    <cdr:sp macro="" textlink="">
      <cdr:nvSpPr>
        <cdr:cNvPr id="5"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1168400" y="3683000"/>
          <a:ext cx="2125255" cy="53476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baseline="0"/>
            <a:t>In the 1990s and 2000s, the total emission each year remaind more or less the same</a:t>
          </a:r>
        </a:p>
      </cdr:txBody>
    </cdr:sp>
  </cdr:relSizeAnchor>
  <cdr:relSizeAnchor xmlns:cdr="http://schemas.openxmlformats.org/drawingml/2006/chartDrawing">
    <cdr:from>
      <cdr:x>0.25604</cdr:x>
      <cdr:y>0.74281</cdr:y>
    </cdr:from>
    <cdr:to>
      <cdr:x>0.5037</cdr:x>
      <cdr:y>0.85335</cdr:y>
    </cdr:to>
    <cdr:sp macro="" textlink="">
      <cdr:nvSpPr>
        <cdr:cNvPr id="6"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2197100" y="5575300"/>
          <a:ext cx="2125255" cy="82971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baseline="0"/>
            <a:t>Since 2012, the emission has decreased again for three consecutive years. Untill 2014, the level of emssion had decreased to that in the early 1960s.</a:t>
          </a:r>
        </a:p>
      </cdr:txBody>
    </cdr:sp>
  </cdr:relSizeAnchor>
</c:userShapes>
</file>

<file path=xl/drawings/drawing1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0.52974</cdr:x>
      <cdr:y>0.4926</cdr:y>
    </cdr:from>
    <cdr:to>
      <cdr:x>0.77811</cdr:x>
      <cdr:y>0.56258</cdr:y>
    </cdr:to>
    <cdr:sp macro="" textlink="">
      <cdr:nvSpPr>
        <cdr:cNvPr id="3"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4539673" y="3763818"/>
          <a:ext cx="2128400" cy="53476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baseline="0"/>
            <a:t>The carbon dioxide emission from Japan increased dramatically with its economic boom in the 1960s.</a:t>
          </a:r>
        </a:p>
      </cdr:txBody>
    </cdr:sp>
  </cdr:relSizeAnchor>
  <cdr:relSizeAnchor xmlns:cdr="http://schemas.openxmlformats.org/drawingml/2006/chartDrawing">
    <cdr:from>
      <cdr:x>0.18862</cdr:x>
      <cdr:y>0.40919</cdr:y>
    </cdr:from>
    <cdr:to>
      <cdr:x>0.43698</cdr:x>
      <cdr:y>0.47917</cdr:y>
    </cdr:to>
    <cdr:sp macro="" textlink="">
      <cdr:nvSpPr>
        <cdr:cNvPr id="4"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1616363" y="3126509"/>
          <a:ext cx="2128400" cy="53476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baseline="0"/>
            <a:t>The oil crisis in 1974 and then economic crisis in the 1980s also brought the emssion a fall</a:t>
          </a:r>
        </a:p>
      </cdr:txBody>
    </cdr:sp>
  </cdr:relSizeAnchor>
  <cdr:relSizeAnchor xmlns:cdr="http://schemas.openxmlformats.org/drawingml/2006/chartDrawing">
    <cdr:from>
      <cdr:x>0.16113</cdr:x>
      <cdr:y>0.25688</cdr:y>
    </cdr:from>
    <cdr:to>
      <cdr:x>0.4095</cdr:x>
      <cdr:y>0.32686</cdr:y>
    </cdr:to>
    <cdr:sp macro="" textlink="">
      <cdr:nvSpPr>
        <cdr:cNvPr id="5"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1380836" y="1962727"/>
          <a:ext cx="2128400" cy="53476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baseline="0"/>
            <a:t>The emission rose again with the economy recovered and boomed in the late 1980s</a:t>
          </a:r>
        </a:p>
      </cdr:txBody>
    </cdr:sp>
  </cdr:relSizeAnchor>
  <cdr:relSizeAnchor xmlns:cdr="http://schemas.openxmlformats.org/drawingml/2006/chartDrawing">
    <cdr:from>
      <cdr:x>0.60249</cdr:x>
      <cdr:y>0.06286</cdr:y>
    </cdr:from>
    <cdr:to>
      <cdr:x>0.85086</cdr:x>
      <cdr:y>0.13285</cdr:y>
    </cdr:to>
    <cdr:sp macro="" textlink="">
      <cdr:nvSpPr>
        <cdr:cNvPr id="6"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5163127" y="480291"/>
          <a:ext cx="2128400" cy="53476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baseline="0"/>
            <a:t>Then the Lost decade which began in 1991 had brought the emission another fall,</a:t>
          </a:r>
        </a:p>
      </cdr:txBody>
    </cdr:sp>
  </cdr:relSizeAnchor>
  <cdr:relSizeAnchor xmlns:cdr="http://schemas.openxmlformats.org/drawingml/2006/chartDrawing">
    <cdr:from>
      <cdr:x>0.12071</cdr:x>
      <cdr:y>0.06105</cdr:y>
    </cdr:from>
    <cdr:to>
      <cdr:x>0.36908</cdr:x>
      <cdr:y>0.11173</cdr:y>
    </cdr:to>
    <cdr:sp macro="" textlink="">
      <cdr:nvSpPr>
        <cdr:cNvPr id="7"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1034472" y="466437"/>
          <a:ext cx="2128400" cy="38728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baseline="0"/>
            <a:t>The 2008 financial crisis has made the emssion fall in that year</a:t>
          </a:r>
        </a:p>
      </cdr:txBody>
    </cdr:sp>
  </cdr:relSizeAnchor>
</c:userShapes>
</file>

<file path=xl/drawings/drawing1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0.1094</cdr:x>
      <cdr:y>0.73557</cdr:y>
    </cdr:from>
    <cdr:to>
      <cdr:x>0.31119</cdr:x>
      <cdr:y>0.86778</cdr:y>
    </cdr:to>
    <cdr:sp macro="" textlink="">
      <cdr:nvSpPr>
        <cdr:cNvPr id="3"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937491" y="5620327"/>
          <a:ext cx="1729247" cy="101022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baseline="0"/>
            <a:t>The growth in the carbon dioxide emission from China was rather mild in the 1960s and the 1970s, when China was in the period of Cultural Revolution.</a:t>
          </a:r>
        </a:p>
      </cdr:txBody>
    </cdr:sp>
  </cdr:relSizeAnchor>
  <cdr:relSizeAnchor xmlns:cdr="http://schemas.openxmlformats.org/drawingml/2006/chartDrawing">
    <cdr:from>
      <cdr:x>0.57016</cdr:x>
      <cdr:y>0.712</cdr:y>
    </cdr:from>
    <cdr:to>
      <cdr:x>0.77195</cdr:x>
      <cdr:y>0.84421</cdr:y>
    </cdr:to>
    <cdr:sp macro="" textlink="">
      <cdr:nvSpPr>
        <cdr:cNvPr id="4"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4886036" y="5440218"/>
          <a:ext cx="1729247" cy="101022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baseline="0"/>
            <a:t>The  1980s saw an small acceleration in the growth of the emission from China, but this growth was stopped in 1989, the year for Tian'anmen protest</a:t>
          </a:r>
        </a:p>
      </cdr:txBody>
    </cdr:sp>
  </cdr:relSizeAnchor>
  <cdr:relSizeAnchor xmlns:cdr="http://schemas.openxmlformats.org/drawingml/2006/chartDrawing">
    <cdr:from>
      <cdr:x>0.1191</cdr:x>
      <cdr:y>0.50348</cdr:y>
    </cdr:from>
    <cdr:to>
      <cdr:x>0.32089</cdr:x>
      <cdr:y>0.63569</cdr:y>
    </cdr:to>
    <cdr:sp macro="" textlink="">
      <cdr:nvSpPr>
        <cdr:cNvPr id="5"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1020618" y="3846945"/>
          <a:ext cx="1729247" cy="101022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baseline="0"/>
            <a:t>The 1997 Asian financial crisis made the emission decreased in that year in China</a:t>
          </a:r>
        </a:p>
      </cdr:txBody>
    </cdr:sp>
  </cdr:relSizeAnchor>
  <cdr:relSizeAnchor xmlns:cdr="http://schemas.openxmlformats.org/drawingml/2006/chartDrawing">
    <cdr:from>
      <cdr:x>0.41496</cdr:x>
      <cdr:y>0.49985</cdr:y>
    </cdr:from>
    <cdr:to>
      <cdr:x>0.61674</cdr:x>
      <cdr:y>0.63206</cdr:y>
    </cdr:to>
    <cdr:sp macro="" textlink="">
      <cdr:nvSpPr>
        <cdr:cNvPr id="6"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3556000" y="3819236"/>
          <a:ext cx="1729247" cy="101022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baseline="0"/>
            <a:t>But since China joined the WTO in 2001 and became the 'world factory', the growth in the emission has accelerated enornously</a:t>
          </a:r>
        </a:p>
        <a:p xmlns:a="http://schemas.openxmlformats.org/drawingml/2006/main">
          <a:endParaRPr lang="en-US" sz="1000" baseline="0"/>
        </a:p>
      </cdr:txBody>
    </cdr:sp>
  </cdr:relSizeAnchor>
  <cdr:relSizeAnchor xmlns:cdr="http://schemas.openxmlformats.org/drawingml/2006/chartDrawing">
    <cdr:from>
      <cdr:x>0.40202</cdr:x>
      <cdr:y>0.3149</cdr:y>
    </cdr:from>
    <cdr:to>
      <cdr:x>0.60381</cdr:x>
      <cdr:y>0.44711</cdr:y>
    </cdr:to>
    <cdr:sp macro="" textlink="">
      <cdr:nvSpPr>
        <cdr:cNvPr id="7"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3445163" y="2406073"/>
          <a:ext cx="1729247" cy="101022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baseline="0"/>
            <a:t>The financial crisis also hit the manufacturing in China, and in 2008, the emission from China had slowed down its growth</a:t>
          </a:r>
        </a:p>
      </cdr:txBody>
    </cdr:sp>
  </cdr:relSizeAnchor>
  <cdr:relSizeAnchor xmlns:cdr="http://schemas.openxmlformats.org/drawingml/2006/chartDrawing">
    <cdr:from>
      <cdr:x>0.54174</cdr:x>
      <cdr:y>0.05025</cdr:y>
    </cdr:from>
    <cdr:to>
      <cdr:x>0.99063</cdr:x>
      <cdr:y>0.17339</cdr:y>
    </cdr:to>
    <cdr:sp macro="" textlink="">
      <cdr:nvSpPr>
        <cdr:cNvPr id="8"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4655602" y="377134"/>
          <a:ext cx="3857753" cy="92425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baseline="0"/>
            <a:t>In recent years, the China had slowed down the emission again. One major reason is the economic slowdown in this period. Also, the government has strenghthened the reduction of the 'dirty' industries, and several regulations on saving energies in the construction and industries are published during the five-year period of 2011-2015</a:t>
          </a:r>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673101</xdr:colOff>
      <xdr:row>36</xdr:row>
      <xdr:rowOff>38100</xdr:rowOff>
    </xdr:from>
    <xdr:ext cx="1485899" cy="1272143"/>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9677401" y="6896100"/>
          <a:ext cx="1485899" cy="1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The</a:t>
          </a:r>
          <a:r>
            <a:rPr lang="en-US" sz="1000" baseline="0"/>
            <a:t> growth in the e</a:t>
          </a:r>
          <a:r>
            <a:rPr lang="en-US" sz="1000"/>
            <a:t>missions from the gas fuel dropped in</a:t>
          </a:r>
          <a:r>
            <a:rPr lang="en-US" sz="1000" baseline="0"/>
            <a:t> the oil crisis in the early 1970s, and the emission itself dropped in the economic crisis in the early 1980s</a:t>
          </a:r>
          <a:endParaRPr lang="en-US" sz="1000"/>
        </a:p>
      </xdr:txBody>
    </xdr:sp>
    <xdr:clientData/>
  </xdr:oneCellAnchor>
  <xdr:oneCellAnchor>
    <xdr:from>
      <xdr:col>5</xdr:col>
      <xdr:colOff>673101</xdr:colOff>
      <xdr:row>16</xdr:row>
      <xdr:rowOff>165100</xdr:rowOff>
    </xdr:from>
    <xdr:ext cx="1485899" cy="534762"/>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9677401" y="3213100"/>
          <a:ext cx="1485899" cy="534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zh-CN" sz="1000"/>
            <a:t>Grow</a:t>
          </a:r>
          <a:r>
            <a:rPr lang="en-US" altLang="zh-CN" sz="1000" baseline="0"/>
            <a:t>th decelerated in the 2008 financial crisis</a:t>
          </a:r>
          <a:endParaRPr lang="en-US" sz="1000"/>
        </a:p>
      </xdr:txBody>
    </xdr:sp>
    <xdr:clientData/>
  </xdr:oneCellAnchor>
  <xdr:oneCellAnchor>
    <xdr:from>
      <xdr:col>5</xdr:col>
      <xdr:colOff>673101</xdr:colOff>
      <xdr:row>24</xdr:row>
      <xdr:rowOff>114300</xdr:rowOff>
    </xdr:from>
    <xdr:ext cx="1485899" cy="534762"/>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9677401" y="4686300"/>
          <a:ext cx="1485899" cy="534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zh-CN" sz="1000"/>
            <a:t>Grow</a:t>
          </a:r>
          <a:r>
            <a:rPr lang="en-US" altLang="zh-CN" sz="1000" baseline="0"/>
            <a:t>th decelerated in the 1997 Asian economic crisis</a:t>
          </a:r>
          <a:endParaRPr lang="en-US" sz="1000"/>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277090</xdr:colOff>
      <xdr:row>27</xdr:row>
      <xdr:rowOff>96983</xdr:rowOff>
    </xdr:from>
    <xdr:ext cx="2175164" cy="1272143"/>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3577454" y="5334001"/>
          <a:ext cx="2175164" cy="1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The</a:t>
          </a:r>
          <a:r>
            <a:rPr lang="en-US" sz="1000" baseline="0"/>
            <a:t> growth in the e</a:t>
          </a:r>
          <a:r>
            <a:rPr lang="en-US" sz="1000"/>
            <a:t>missions from the</a:t>
          </a:r>
          <a:r>
            <a:rPr lang="en-US" sz="1000" baseline="0"/>
            <a:t> liquid fuel accelerated in the 1960s, when the Fordism has produced ever more cars. Then the oil crisis has brought the emiision a drop in 1974, and then a larger drop was brought by the 1980s economic crisis</a:t>
          </a:r>
          <a:endParaRPr lang="en-US" sz="1000"/>
        </a:p>
      </xdr:txBody>
    </xdr:sp>
    <xdr:clientData/>
  </xdr:oneCellAnchor>
  <xdr:oneCellAnchor>
    <xdr:from>
      <xdr:col>6</xdr:col>
      <xdr:colOff>609600</xdr:colOff>
      <xdr:row>13</xdr:row>
      <xdr:rowOff>13855</xdr:rowOff>
    </xdr:from>
    <xdr:ext cx="2175164" cy="387286"/>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0469880" y="2490355"/>
          <a:ext cx="2175164"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The 2008 financial crisis also saw the emissions from liquid fuel fall.</a:t>
          </a:r>
        </a:p>
      </xdr:txBody>
    </xdr:sp>
    <xdr:clientData/>
  </xdr:oneCellAnchor>
  <xdr:oneCellAnchor>
    <xdr:from>
      <xdr:col>6</xdr:col>
      <xdr:colOff>581891</xdr:colOff>
      <xdr:row>16</xdr:row>
      <xdr:rowOff>152400</xdr:rowOff>
    </xdr:from>
    <xdr:ext cx="2175164" cy="682238"/>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0442171" y="3200400"/>
          <a:ext cx="2175164"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The 1990s economic recession was associated with a fall in emission from the liquid fuel, but this fall rose immediately after it.</a:t>
          </a:r>
        </a:p>
      </xdr:txBody>
    </xdr:sp>
    <xdr:clientData/>
  </xdr:oneCellAnchor>
  <xdr:oneCellAnchor>
    <xdr:from>
      <xdr:col>11</xdr:col>
      <xdr:colOff>775854</xdr:colOff>
      <xdr:row>14</xdr:row>
      <xdr:rowOff>152399</xdr:rowOff>
    </xdr:from>
    <xdr:ext cx="1731818" cy="239809"/>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5018327" y="2867890"/>
          <a:ext cx="1731818"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zh-CN" sz="1000"/>
            <a:t>The 2001 dot-com crash</a:t>
          </a:r>
          <a:r>
            <a:rPr lang="en-US" altLang="zh-CN" sz="1000" baseline="0"/>
            <a:t>.</a:t>
          </a:r>
          <a:endParaRPr lang="en-US" sz="1000"/>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0.38747</cdr:x>
      <cdr:y>0.712</cdr:y>
    </cdr:from>
    <cdr:to>
      <cdr:x>0.73315</cdr:x>
      <cdr:y>0.78199</cdr:y>
    </cdr:to>
    <cdr:sp macro="" textlink="">
      <cdr:nvSpPr>
        <cdr:cNvPr id="3"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3320472" y="5440218"/>
          <a:ext cx="2962301" cy="53476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Overall</a:t>
          </a:r>
          <a:r>
            <a:rPr lang="en-US" sz="1000" baseline="0"/>
            <a:t>, t</a:t>
          </a:r>
          <a:r>
            <a:rPr lang="en-US" sz="1000"/>
            <a:t>he</a:t>
          </a:r>
          <a:r>
            <a:rPr lang="en-US" sz="1000" baseline="0"/>
            <a:t> growth in the e</a:t>
          </a:r>
          <a:r>
            <a:rPr lang="en-US" sz="1000"/>
            <a:t>missions from the</a:t>
          </a:r>
          <a:r>
            <a:rPr lang="en-US" sz="1000" baseline="0"/>
            <a:t> solid fuel increased between 1960 and 1985, and then decreased in the 1990s. </a:t>
          </a:r>
          <a:endParaRPr lang="en-US" sz="1000"/>
        </a:p>
      </cdr:txBody>
    </cdr:sp>
  </cdr:relSizeAnchor>
  <cdr:relSizeAnchor xmlns:cdr="http://schemas.openxmlformats.org/drawingml/2006/chartDrawing">
    <cdr:from>
      <cdr:x>0.381</cdr:x>
      <cdr:y>0.29314</cdr:y>
    </cdr:from>
    <cdr:to>
      <cdr:x>0.72668</cdr:x>
      <cdr:y>0.36313</cdr:y>
    </cdr:to>
    <cdr:sp macro="" textlink="">
      <cdr:nvSpPr>
        <cdr:cNvPr id="4"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3265054" y="2239818"/>
          <a:ext cx="2962301" cy="53476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The</a:t>
          </a:r>
          <a:r>
            <a:rPr lang="en-US" sz="1000" baseline="0"/>
            <a:t> 2004 is the turning point, after which the growth in this emission decelerated consistantly until 2008.</a:t>
          </a:r>
          <a:endParaRPr lang="en-US" sz="1000"/>
        </a:p>
      </cdr:txBody>
    </cdr:sp>
  </cdr:relSizeAnchor>
  <cdr:relSizeAnchor xmlns:cdr="http://schemas.openxmlformats.org/drawingml/2006/chartDrawing">
    <cdr:from>
      <cdr:x>0.13526</cdr:x>
      <cdr:y>0.15896</cdr:y>
    </cdr:from>
    <cdr:to>
      <cdr:x>0.31604</cdr:x>
      <cdr:y>0.30615</cdr:y>
    </cdr:to>
    <cdr:sp macro="" textlink="">
      <cdr:nvSpPr>
        <cdr:cNvPr id="5"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1159164" y="1214581"/>
          <a:ext cx="1549138" cy="112466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altLang="zh-CN" sz="1000"/>
            <a:t>Unlike other</a:t>
          </a:r>
          <a:r>
            <a:rPr lang="en-US" altLang="zh-CN" sz="1000" baseline="0"/>
            <a:t> fuels, emission from the solid fuel has decreased since 2014, and this may be due to the replace of coal with other fuels.</a:t>
          </a:r>
          <a:endParaRPr lang="en-US" sz="10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5.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7.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4"/>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41</v>
      </c>
    </row>
    <row r="4" spans="2:3">
      <c r="B4" s="13" t="s">
        <v>1</v>
      </c>
      <c r="C4" s="3" t="s">
        <v>3</v>
      </c>
    </row>
    <row r="6" spans="2:3" ht="26.4">
      <c r="B6" s="13" t="s">
        <v>14</v>
      </c>
      <c r="C6" s="3" t="s">
        <v>17</v>
      </c>
    </row>
    <row r="8" spans="2:3">
      <c r="B8" s="13" t="s">
        <v>10</v>
      </c>
      <c r="C8" s="3" t="s">
        <v>18</v>
      </c>
    </row>
    <row r="9" spans="2:3">
      <c r="B9" s="13"/>
    </row>
    <row r="10" spans="2:3">
      <c r="B10" s="13" t="s">
        <v>11</v>
      </c>
      <c r="C10" s="3" t="s">
        <v>21</v>
      </c>
    </row>
    <row r="11" spans="2:3">
      <c r="B11" s="13"/>
    </row>
    <row r="12" spans="2:3">
      <c r="B12" s="13" t="s">
        <v>12</v>
      </c>
      <c r="C12" s="3" t="s">
        <v>23</v>
      </c>
    </row>
    <row r="13" spans="2:3">
      <c r="B13" s="13"/>
    </row>
    <row r="14" spans="2:3" ht="26.4">
      <c r="B14" s="13" t="s">
        <v>26</v>
      </c>
      <c r="C14" s="3" t="s">
        <v>27</v>
      </c>
    </row>
    <row r="15" spans="2:3">
      <c r="B15" s="13"/>
    </row>
    <row r="16" spans="2:3" ht="26.4">
      <c r="B16" s="13" t="s">
        <v>30</v>
      </c>
      <c r="C16" s="3" t="s">
        <v>31</v>
      </c>
    </row>
    <row r="17" spans="2:3">
      <c r="B17" s="13"/>
    </row>
    <row r="18" spans="2:3" ht="26.4">
      <c r="B18" s="13" t="s">
        <v>33</v>
      </c>
      <c r="C18" s="3" t="s">
        <v>34</v>
      </c>
    </row>
    <row r="19" spans="2:3">
      <c r="B19" s="13"/>
    </row>
    <row r="20" spans="2:3" ht="26.4">
      <c r="B20" s="13" t="s">
        <v>36</v>
      </c>
      <c r="C20" s="3" t="s">
        <v>37</v>
      </c>
    </row>
    <row r="21" spans="2:3">
      <c r="B21" s="13"/>
    </row>
    <row r="22" spans="2:3" ht="27" thickBot="1">
      <c r="B22" s="21" t="s">
        <v>39</v>
      </c>
      <c r="C22" s="7" t="s">
        <v>40</v>
      </c>
    </row>
    <row r="23" spans="2:3" ht="13.8" thickTop="1"/>
    <row r="24" spans="2:3">
      <c r="B24" s="1" t="s">
        <v>2</v>
      </c>
    </row>
  </sheetData>
  <phoneticPr fontId="3" type="noConversion"/>
  <hyperlinks>
    <hyperlink ref="B24" r:id="rId1"/>
    <hyperlink ref="B6" location="TotalW!A1" display="TotalW"/>
    <hyperlink ref="B4" location="Metadata!A1" display="Metadata"/>
    <hyperlink ref="B8" location="GasW!A1" display="GasW"/>
    <hyperlink ref="B10" location="LiquidW!A1" display="LiquidW"/>
    <hyperlink ref="B12" location="SolidW!A1" display="SolidW"/>
    <hyperlink ref="B14" location="TotalUK!A1" display="TotalUK"/>
    <hyperlink ref="B22" location="TotalCN!A1" display="TotalCN"/>
    <hyperlink ref="B16" location="TotalUS!A1" display="TotalUS"/>
    <hyperlink ref="B18" location="TotalFR!A1" display="TotalFR"/>
    <hyperlink ref="B20" location="TotalJP!A1" display="TotalJP"/>
  </hyperlink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5"/>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6"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35</v>
      </c>
    </row>
    <row r="5" spans="1:4" ht="15" customHeight="1">
      <c r="A5" s="8" t="s">
        <v>25</v>
      </c>
    </row>
    <row r="6" spans="1:4" ht="15" customHeight="1">
      <c r="A6" s="8" t="s">
        <v>13</v>
      </c>
    </row>
    <row r="7" spans="1:4" ht="15" customHeight="1" thickBot="1">
      <c r="A7" s="11"/>
      <c r="B7" s="17"/>
      <c r="C7" s="11"/>
      <c r="D7" s="11"/>
    </row>
    <row r="8" spans="1:4" ht="15" customHeight="1" thickTop="1">
      <c r="A8" s="12" t="s">
        <v>4</v>
      </c>
      <c r="B8" s="18" t="s">
        <v>9</v>
      </c>
      <c r="C8" s="12" t="s">
        <v>8</v>
      </c>
      <c r="D8" s="12" t="s">
        <v>6</v>
      </c>
    </row>
    <row r="9" spans="1:4" ht="15" customHeight="1">
      <c r="A9" s="8">
        <v>1959</v>
      </c>
      <c r="B9" s="19">
        <f>C10-C9</f>
        <v>3.9900960000000013E-2</v>
      </c>
      <c r="C9" s="14">
        <v>0.19268975999999999</v>
      </c>
      <c r="D9" s="8">
        <v>1959</v>
      </c>
    </row>
    <row r="10" spans="1:4" ht="15" customHeight="1">
      <c r="A10" s="8">
        <v>1960</v>
      </c>
      <c r="B10" s="19">
        <f t="shared" ref="B10:B63" si="0">(C11-C9)/2</f>
        <v>4.5098344000000012E-2</v>
      </c>
      <c r="C10" s="14">
        <v>0.23259072</v>
      </c>
      <c r="D10" s="8">
        <v>1960</v>
      </c>
    </row>
    <row r="11" spans="1:4" ht="15" customHeight="1">
      <c r="A11" s="8">
        <v>1961</v>
      </c>
      <c r="B11" s="19">
        <f t="shared" si="0"/>
        <v>3.0195024000000029E-2</v>
      </c>
      <c r="C11" s="14">
        <v>0.28288644800000001</v>
      </c>
    </row>
    <row r="12" spans="1:4" ht="15" customHeight="1">
      <c r="A12" s="8">
        <v>1962</v>
      </c>
      <c r="B12" s="19">
        <f t="shared" si="0"/>
        <v>2.1035024000000013E-2</v>
      </c>
      <c r="C12" s="14">
        <v>0.29298076800000006</v>
      </c>
    </row>
    <row r="13" spans="1:4" ht="15" customHeight="1">
      <c r="A13" s="8">
        <v>1963</v>
      </c>
      <c r="B13" s="19">
        <f t="shared" si="0"/>
        <v>3.302179999999999E-2</v>
      </c>
      <c r="C13" s="14">
        <v>0.32495649600000004</v>
      </c>
    </row>
    <row r="14" spans="1:4" ht="15" customHeight="1">
      <c r="A14" s="8">
        <v>1964</v>
      </c>
      <c r="B14" s="19">
        <f t="shared" si="0"/>
        <v>3.0823399999999973E-2</v>
      </c>
      <c r="C14" s="14">
        <v>0.35902436800000004</v>
      </c>
    </row>
    <row r="15" spans="1:4" ht="15" customHeight="1">
      <c r="A15" s="8">
        <v>1965</v>
      </c>
      <c r="B15" s="19">
        <f t="shared" si="0"/>
        <v>3.0187695999999986E-2</v>
      </c>
      <c r="C15" s="14">
        <v>0.38660329599999999</v>
      </c>
    </row>
    <row r="16" spans="1:4" ht="15" customHeight="1">
      <c r="A16" s="8">
        <v>1966</v>
      </c>
      <c r="B16" s="19">
        <f t="shared" si="0"/>
        <v>5.1438895999999984E-2</v>
      </c>
      <c r="C16" s="14">
        <v>0.41939976000000001</v>
      </c>
    </row>
    <row r="17" spans="1:4" ht="15" customHeight="1">
      <c r="A17" s="8">
        <v>1967</v>
      </c>
      <c r="B17" s="19">
        <f t="shared" si="0"/>
        <v>7.1352735999999972E-2</v>
      </c>
      <c r="C17" s="14">
        <v>0.48948108799999995</v>
      </c>
    </row>
    <row r="18" spans="1:4" ht="15" customHeight="1">
      <c r="A18" s="8">
        <v>1968</v>
      </c>
      <c r="B18" s="19">
        <f t="shared" si="0"/>
        <v>8.197100800000004E-2</v>
      </c>
      <c r="C18" s="14">
        <v>0.56210523199999995</v>
      </c>
    </row>
    <row r="19" spans="1:4" ht="15" customHeight="1">
      <c r="A19" s="8">
        <v>1969</v>
      </c>
      <c r="B19" s="19">
        <f t="shared" si="0"/>
        <v>0.10304450400000004</v>
      </c>
      <c r="C19" s="14">
        <v>0.65342310400000003</v>
      </c>
      <c r="D19" s="8">
        <v>1969</v>
      </c>
    </row>
    <row r="20" spans="1:4" ht="15" customHeight="1">
      <c r="A20" s="8">
        <v>1970</v>
      </c>
      <c r="B20" s="19">
        <f t="shared" si="0"/>
        <v>7.1733791999999963E-2</v>
      </c>
      <c r="C20" s="14">
        <v>0.76819424000000003</v>
      </c>
      <c r="D20" s="8">
        <v>1970</v>
      </c>
    </row>
    <row r="21" spans="1:4" ht="15" customHeight="1">
      <c r="A21" s="8">
        <v>1971</v>
      </c>
      <c r="B21" s="19">
        <f t="shared" si="0"/>
        <v>4.2240423999999999E-2</v>
      </c>
      <c r="C21" s="14">
        <v>0.79689068799999996</v>
      </c>
      <c r="D21" s="8">
        <v>1971</v>
      </c>
    </row>
    <row r="22" spans="1:4" ht="15" customHeight="1">
      <c r="A22" s="8">
        <v>1972</v>
      </c>
      <c r="B22" s="19">
        <f t="shared" si="0"/>
        <v>5.9054520000000055E-2</v>
      </c>
      <c r="C22" s="14">
        <v>0.85267508800000003</v>
      </c>
      <c r="D22" s="8">
        <v>1972</v>
      </c>
    </row>
    <row r="23" spans="1:4" ht="15" customHeight="1">
      <c r="A23" s="8">
        <v>1973</v>
      </c>
      <c r="B23" s="19">
        <f t="shared" si="0"/>
        <v>3.1224608000000043E-2</v>
      </c>
      <c r="C23" s="14">
        <v>0.91499972800000007</v>
      </c>
    </row>
    <row r="24" spans="1:4" ht="15" customHeight="1">
      <c r="A24" s="8">
        <v>1974</v>
      </c>
      <c r="B24" s="19">
        <f t="shared" si="0"/>
        <v>-2.2819391999999994E-2</v>
      </c>
      <c r="C24" s="14">
        <v>0.91512430400000011</v>
      </c>
      <c r="D24" s="8">
        <v>1974</v>
      </c>
    </row>
    <row r="25" spans="1:4" ht="15" customHeight="1">
      <c r="A25" s="8">
        <v>1975</v>
      </c>
      <c r="B25" s="19">
        <f t="shared" si="0"/>
        <v>-3.482632000000041E-3</v>
      </c>
      <c r="C25" s="14">
        <v>0.86936094400000008</v>
      </c>
    </row>
    <row r="26" spans="1:4" ht="15" customHeight="1">
      <c r="A26" s="8">
        <v>1976</v>
      </c>
      <c r="B26" s="19">
        <f t="shared" si="0"/>
        <v>3.2543647999999981E-2</v>
      </c>
      <c r="C26" s="14">
        <v>0.90815904000000003</v>
      </c>
    </row>
    <row r="27" spans="1:4" ht="15" customHeight="1">
      <c r="A27" s="8">
        <v>1977</v>
      </c>
      <c r="B27" s="19">
        <f t="shared" si="0"/>
        <v>-2.5061760000000266E-3</v>
      </c>
      <c r="C27" s="14">
        <v>0.93444824000000004</v>
      </c>
    </row>
    <row r="28" spans="1:4" ht="15" customHeight="1">
      <c r="A28" s="8">
        <v>1978</v>
      </c>
      <c r="B28" s="19">
        <f t="shared" si="0"/>
        <v>1.0195080000000023E-2</v>
      </c>
      <c r="C28" s="14">
        <v>0.90314668799999998</v>
      </c>
    </row>
    <row r="29" spans="1:4" ht="15" customHeight="1">
      <c r="A29" s="8">
        <v>1979</v>
      </c>
      <c r="B29" s="19">
        <f t="shared" si="0"/>
        <v>2.1824616000000019E-2</v>
      </c>
      <c r="C29" s="14">
        <v>0.95483840000000009</v>
      </c>
    </row>
    <row r="30" spans="1:4" ht="15" customHeight="1">
      <c r="A30" s="8">
        <v>1980</v>
      </c>
      <c r="B30" s="19">
        <f t="shared" si="0"/>
        <v>-1.2996208000000009E-2</v>
      </c>
      <c r="C30" s="14">
        <v>0.94679592000000001</v>
      </c>
    </row>
    <row r="31" spans="1:4" ht="15" customHeight="1">
      <c r="A31" s="8">
        <v>1981</v>
      </c>
      <c r="B31" s="19">
        <f t="shared" si="0"/>
        <v>-2.3665775999999972E-2</v>
      </c>
      <c r="C31" s="14">
        <v>0.92884598400000007</v>
      </c>
    </row>
    <row r="32" spans="1:4" ht="15" customHeight="1">
      <c r="A32" s="8">
        <v>1982</v>
      </c>
      <c r="B32" s="19">
        <f t="shared" si="0"/>
        <v>-2.2865192000000034E-2</v>
      </c>
      <c r="C32" s="14">
        <v>0.89946436800000007</v>
      </c>
      <c r="D32" s="8">
        <v>1982</v>
      </c>
    </row>
    <row r="33" spans="1:4" ht="15" customHeight="1">
      <c r="A33" s="8">
        <v>1983</v>
      </c>
      <c r="B33" s="19">
        <f t="shared" si="0"/>
        <v>1.9948647999999958E-2</v>
      </c>
      <c r="C33" s="14">
        <v>0.8831156</v>
      </c>
    </row>
    <row r="34" spans="1:4" ht="15" customHeight="1">
      <c r="A34" s="8">
        <v>1984</v>
      </c>
      <c r="B34" s="19">
        <f t="shared" si="0"/>
        <v>1.5766192000000012E-2</v>
      </c>
      <c r="C34" s="14">
        <v>0.93936166399999999</v>
      </c>
    </row>
    <row r="35" spans="1:4" ht="15" customHeight="1">
      <c r="A35" s="8">
        <v>1985</v>
      </c>
      <c r="B35" s="19">
        <f t="shared" si="0"/>
        <v>-1.2387983999999963E-2</v>
      </c>
      <c r="C35" s="14">
        <v>0.91464798400000002</v>
      </c>
    </row>
    <row r="36" spans="1:4" ht="15" customHeight="1">
      <c r="A36" s="8">
        <v>1986</v>
      </c>
      <c r="B36" s="19">
        <f t="shared" si="0"/>
        <v>-4.8273200000000238E-3</v>
      </c>
      <c r="C36" s="14">
        <v>0.91458569600000006</v>
      </c>
    </row>
    <row r="37" spans="1:4" ht="15" customHeight="1">
      <c r="A37" s="8">
        <v>1987</v>
      </c>
      <c r="B37" s="19">
        <f t="shared" si="0"/>
        <v>3.6843351999999996E-2</v>
      </c>
      <c r="C37" s="14">
        <v>0.90499334399999998</v>
      </c>
      <c r="D37" s="8">
        <v>1987</v>
      </c>
    </row>
    <row r="38" spans="1:4" ht="15" customHeight="1">
      <c r="A38" s="8">
        <v>1988</v>
      </c>
      <c r="B38" s="19">
        <f t="shared" si="0"/>
        <v>5.9858768000000007E-2</v>
      </c>
      <c r="C38" s="14">
        <v>0.98827240000000005</v>
      </c>
      <c r="D38" s="8">
        <v>1988</v>
      </c>
    </row>
    <row r="39" spans="1:4" ht="15" customHeight="1">
      <c r="A39" s="8">
        <v>1989</v>
      </c>
      <c r="B39" s="19">
        <f t="shared" si="0"/>
        <v>5.350539200000004E-2</v>
      </c>
      <c r="C39" s="14">
        <v>1.02471088</v>
      </c>
      <c r="D39" s="8">
        <v>1989</v>
      </c>
    </row>
    <row r="40" spans="1:4" ht="15" customHeight="1">
      <c r="A40" s="8">
        <v>1990</v>
      </c>
      <c r="B40" s="19">
        <f t="shared" si="0"/>
        <v>3.6885488000000022E-2</v>
      </c>
      <c r="C40" s="14">
        <v>1.0952831840000001</v>
      </c>
      <c r="D40" s="8">
        <v>1990</v>
      </c>
    </row>
    <row r="41" spans="1:4" ht="15" customHeight="1">
      <c r="A41" s="8">
        <v>1991</v>
      </c>
      <c r="B41" s="19">
        <f t="shared" si="0"/>
        <v>1.3822439999999991E-2</v>
      </c>
      <c r="C41" s="14">
        <v>1.098481856</v>
      </c>
    </row>
    <row r="42" spans="1:4" ht="15" customHeight="1">
      <c r="A42" s="8">
        <v>1992</v>
      </c>
      <c r="B42" s="19">
        <f t="shared" si="0"/>
        <v>5.2486800000000056E-3</v>
      </c>
      <c r="C42" s="14">
        <v>1.1229280640000001</v>
      </c>
    </row>
    <row r="43" spans="1:4" ht="15" customHeight="1">
      <c r="A43" s="8">
        <v>1993</v>
      </c>
      <c r="B43" s="19">
        <f t="shared" si="0"/>
        <v>2.471367999999996E-2</v>
      </c>
      <c r="C43" s="14">
        <v>1.108979216</v>
      </c>
    </row>
    <row r="44" spans="1:4" ht="15" customHeight="1">
      <c r="A44" s="8">
        <v>1994</v>
      </c>
      <c r="B44" s="19">
        <f t="shared" si="0"/>
        <v>3.6749919999999991E-2</v>
      </c>
      <c r="C44" s="14">
        <v>1.172355424</v>
      </c>
    </row>
    <row r="45" spans="1:4" ht="15" customHeight="1">
      <c r="A45" s="8">
        <v>1995</v>
      </c>
      <c r="B45" s="19">
        <f t="shared" si="0"/>
        <v>1.5674591999999987E-2</v>
      </c>
      <c r="C45" s="14">
        <v>1.182479056</v>
      </c>
    </row>
    <row r="46" spans="1:4" ht="15" customHeight="1">
      <c r="A46" s="8">
        <v>1996</v>
      </c>
      <c r="B46" s="19">
        <f t="shared" si="0"/>
        <v>8.6635280000000314E-3</v>
      </c>
      <c r="C46" s="14">
        <v>1.203704608</v>
      </c>
    </row>
    <row r="47" spans="1:4" ht="15" customHeight="1">
      <c r="A47" s="8">
        <v>1997</v>
      </c>
      <c r="B47" s="19">
        <f t="shared" si="0"/>
        <v>-2.3411128000000003E-2</v>
      </c>
      <c r="C47" s="14">
        <v>1.1998061120000001</v>
      </c>
    </row>
    <row r="48" spans="1:4" ht="15" customHeight="1">
      <c r="A48" s="8">
        <v>1998</v>
      </c>
      <c r="B48" s="19">
        <f t="shared" si="0"/>
        <v>-2.1342800000000439E-3</v>
      </c>
      <c r="C48" s="14">
        <v>1.156882352</v>
      </c>
    </row>
    <row r="49" spans="1:4" ht="15" customHeight="1">
      <c r="A49" s="8">
        <v>1999</v>
      </c>
      <c r="B49" s="19">
        <f t="shared" si="0"/>
        <v>3.1323536000000041E-2</v>
      </c>
      <c r="C49" s="14">
        <v>1.195537552</v>
      </c>
    </row>
    <row r="50" spans="1:4" ht="15" customHeight="1">
      <c r="A50" s="8">
        <v>2000</v>
      </c>
      <c r="B50" s="19">
        <f t="shared" si="0"/>
        <v>3.4276720000000482E-3</v>
      </c>
      <c r="C50" s="14">
        <v>1.2195294240000001</v>
      </c>
    </row>
    <row r="51" spans="1:4" ht="15" customHeight="1">
      <c r="A51" s="8">
        <v>2001</v>
      </c>
      <c r="B51" s="19">
        <f t="shared" si="0"/>
        <v>-2.3999200000002219E-4</v>
      </c>
      <c r="C51" s="14">
        <v>1.2023928960000001</v>
      </c>
    </row>
    <row r="52" spans="1:4" ht="15" customHeight="1">
      <c r="A52" s="8">
        <v>2002</v>
      </c>
      <c r="B52" s="19">
        <f t="shared" si="0"/>
        <v>1.9342256000000058E-2</v>
      </c>
      <c r="C52" s="14">
        <v>1.21904944</v>
      </c>
    </row>
    <row r="53" spans="1:4" ht="15" customHeight="1">
      <c r="A53" s="8">
        <v>2003</v>
      </c>
      <c r="B53" s="19">
        <f t="shared" si="0"/>
        <v>2.2962287999999997E-2</v>
      </c>
      <c r="C53" s="14">
        <v>1.2410774080000002</v>
      </c>
    </row>
    <row r="54" spans="1:4" ht="15" customHeight="1">
      <c r="A54" s="8">
        <v>2004</v>
      </c>
      <c r="B54" s="19">
        <f t="shared" si="0"/>
        <v>-1.4179680000000472E-3</v>
      </c>
      <c r="C54" s="14">
        <v>1.264974016</v>
      </c>
    </row>
    <row r="55" spans="1:4" ht="15" customHeight="1">
      <c r="A55" s="8">
        <v>2005</v>
      </c>
      <c r="B55" s="19">
        <f t="shared" si="0"/>
        <v>-1.7242784000000011E-2</v>
      </c>
      <c r="C55" s="14">
        <v>1.2382414720000001</v>
      </c>
    </row>
    <row r="56" spans="1:4" ht="15" customHeight="1">
      <c r="A56" s="8">
        <v>2006</v>
      </c>
      <c r="B56" s="19">
        <f t="shared" si="0"/>
        <v>6.4816159999999678E-3</v>
      </c>
      <c r="C56" s="14">
        <v>1.230488448</v>
      </c>
    </row>
    <row r="57" spans="1:4" ht="15" customHeight="1">
      <c r="A57" s="8">
        <v>2007</v>
      </c>
      <c r="B57" s="19">
        <f t="shared" si="0"/>
        <v>-1.0671399999999998E-2</v>
      </c>
      <c r="C57" s="14">
        <v>1.2512047040000001</v>
      </c>
    </row>
    <row r="58" spans="1:4" ht="15" customHeight="1">
      <c r="A58" s="8">
        <v>2008</v>
      </c>
      <c r="B58" s="19">
        <f t="shared" si="0"/>
        <v>-7.4119056000000016E-2</v>
      </c>
      <c r="C58" s="14">
        <v>1.209145648</v>
      </c>
      <c r="D58" s="8">
        <v>2008</v>
      </c>
    </row>
    <row r="59" spans="1:4" ht="15" customHeight="1">
      <c r="A59" s="8">
        <v>2009</v>
      </c>
      <c r="B59" s="19">
        <f t="shared" si="0"/>
        <v>-1.923966399999999E-2</v>
      </c>
      <c r="C59" s="14">
        <v>1.102966592</v>
      </c>
      <c r="D59" s="8">
        <v>2009</v>
      </c>
    </row>
    <row r="60" spans="1:4" ht="15" customHeight="1">
      <c r="A60" s="8">
        <v>2010</v>
      </c>
      <c r="B60" s="19">
        <f t="shared" si="0"/>
        <v>4.3566792000000021E-2</v>
      </c>
      <c r="C60" s="14">
        <v>1.17066632</v>
      </c>
      <c r="D60" s="8">
        <v>2010</v>
      </c>
    </row>
    <row r="61" spans="1:4" ht="15" customHeight="1">
      <c r="A61" s="8">
        <v>2011</v>
      </c>
      <c r="B61" s="19">
        <f t="shared" si="0"/>
        <v>2.9247880000000004E-2</v>
      </c>
      <c r="C61" s="14">
        <v>1.1901001760000001</v>
      </c>
    </row>
    <row r="62" spans="1:4" ht="15" customHeight="1">
      <c r="A62" s="8">
        <v>2012</v>
      </c>
      <c r="B62" s="19">
        <f t="shared" si="0"/>
        <v>2.7698007999999996E-2</v>
      </c>
      <c r="C62" s="14">
        <v>1.22916208</v>
      </c>
    </row>
    <row r="63" spans="1:4" ht="15" customHeight="1">
      <c r="A63" s="8">
        <v>2013</v>
      </c>
      <c r="B63" s="19">
        <f t="shared" si="0"/>
        <v>-8.0534720000000615E-3</v>
      </c>
      <c r="C63" s="14">
        <v>1.2454961920000001</v>
      </c>
    </row>
    <row r="64" spans="1:4" ht="15" customHeight="1" thickBot="1">
      <c r="A64" s="11">
        <v>2014</v>
      </c>
      <c r="B64" s="20">
        <f>C64-C63</f>
        <v>-3.2441056000000135E-2</v>
      </c>
      <c r="C64" s="15">
        <v>1.2130551359999999</v>
      </c>
      <c r="D64" s="11">
        <v>2014</v>
      </c>
    </row>
    <row r="65"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5"/>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6"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38</v>
      </c>
    </row>
    <row r="5" spans="1:4" ht="15" customHeight="1">
      <c r="A5" s="8" t="s">
        <v>25</v>
      </c>
    </row>
    <row r="6" spans="1:4" ht="15" customHeight="1">
      <c r="A6" s="8" t="s">
        <v>13</v>
      </c>
    </row>
    <row r="7" spans="1:4" ht="15" customHeight="1" thickBot="1">
      <c r="A7" s="11"/>
      <c r="B7" s="17"/>
      <c r="C7" s="11"/>
      <c r="D7" s="11"/>
    </row>
    <row r="8" spans="1:4" ht="15" customHeight="1" thickTop="1">
      <c r="A8" s="12" t="s">
        <v>4</v>
      </c>
      <c r="B8" s="18" t="s">
        <v>9</v>
      </c>
      <c r="C8" s="12" t="s">
        <v>8</v>
      </c>
      <c r="D8" s="12" t="s">
        <v>6</v>
      </c>
    </row>
    <row r="9" spans="1:4" ht="15" customHeight="1">
      <c r="A9" s="8">
        <v>1959</v>
      </c>
      <c r="B9" s="19">
        <f>C10-C9</f>
        <v>5.8928112000000143E-2</v>
      </c>
      <c r="C9" s="14">
        <v>0.72115947199999997</v>
      </c>
      <c r="D9" s="8">
        <v>1959</v>
      </c>
    </row>
    <row r="10" spans="1:4" ht="15" customHeight="1">
      <c r="A10" s="8">
        <v>1960</v>
      </c>
      <c r="B10" s="19">
        <f t="shared" ref="B10:B63" si="0">(C11-C9)/2</f>
        <v>-8.4772135999999998E-2</v>
      </c>
      <c r="C10" s="14">
        <v>0.78008758400000011</v>
      </c>
      <c r="D10" s="8">
        <v>1960</v>
      </c>
    </row>
    <row r="11" spans="1:4" ht="15" customHeight="1">
      <c r="A11" s="8">
        <v>1961</v>
      </c>
      <c r="B11" s="19">
        <f t="shared" si="0"/>
        <v>-0.17004440800000004</v>
      </c>
      <c r="C11" s="14">
        <v>0.55161519999999997</v>
      </c>
    </row>
    <row r="12" spans="1:4" ht="15" customHeight="1">
      <c r="A12" s="8">
        <v>1962</v>
      </c>
      <c r="B12" s="19">
        <f t="shared" si="0"/>
        <v>-5.7638383999999987E-2</v>
      </c>
      <c r="C12" s="14">
        <v>0.43999876800000004</v>
      </c>
    </row>
    <row r="13" spans="1:4" ht="15" customHeight="1">
      <c r="A13" s="8">
        <v>1963</v>
      </c>
      <c r="B13" s="19">
        <f t="shared" si="0"/>
        <v>-1.7165839999999932E-3</v>
      </c>
      <c r="C13" s="14">
        <v>0.436338432</v>
      </c>
    </row>
    <row r="14" spans="1:4" ht="15" customHeight="1">
      <c r="A14" s="8">
        <v>1964</v>
      </c>
      <c r="B14" s="19">
        <f t="shared" si="0"/>
        <v>1.9622552000000015E-2</v>
      </c>
      <c r="C14" s="14">
        <v>0.43656560000000005</v>
      </c>
    </row>
    <row r="15" spans="1:4" ht="15" customHeight="1">
      <c r="A15" s="8">
        <v>1965</v>
      </c>
      <c r="B15" s="19">
        <f t="shared" si="0"/>
        <v>4.289811199999996E-2</v>
      </c>
      <c r="C15" s="14">
        <v>0.47558353600000003</v>
      </c>
    </row>
    <row r="16" spans="1:4" ht="15" customHeight="1">
      <c r="A16" s="8">
        <v>1966</v>
      </c>
      <c r="B16" s="19">
        <f t="shared" si="0"/>
        <v>-2.1351960000000003E-2</v>
      </c>
      <c r="C16" s="14">
        <v>0.52236182399999997</v>
      </c>
    </row>
    <row r="17" spans="1:4" ht="15" customHeight="1">
      <c r="A17" s="8">
        <v>1967</v>
      </c>
      <c r="B17" s="19">
        <f t="shared" si="0"/>
        <v>-2.6908415999999991E-2</v>
      </c>
      <c r="C17" s="14">
        <v>0.43287961600000002</v>
      </c>
    </row>
    <row r="18" spans="1:4" ht="15" customHeight="1">
      <c r="A18" s="8">
        <v>1968</v>
      </c>
      <c r="B18" s="19">
        <f t="shared" si="0"/>
        <v>7.1942640000000002E-2</v>
      </c>
      <c r="C18" s="14">
        <v>0.46854499199999999</v>
      </c>
    </row>
    <row r="19" spans="1:4" ht="15" customHeight="1">
      <c r="A19" s="8">
        <v>1969</v>
      </c>
      <c r="B19" s="19">
        <f t="shared" si="0"/>
        <v>0.15122060800000003</v>
      </c>
      <c r="C19" s="14">
        <v>0.57676489600000003</v>
      </c>
      <c r="D19" s="8">
        <v>1969</v>
      </c>
    </row>
    <row r="20" spans="1:4" ht="15" customHeight="1">
      <c r="A20" s="8">
        <v>1970</v>
      </c>
      <c r="B20" s="19">
        <f t="shared" si="0"/>
        <v>0.14957547199999999</v>
      </c>
      <c r="C20" s="14">
        <v>0.77098620800000006</v>
      </c>
    </row>
    <row r="21" spans="1:4" ht="15" customHeight="1">
      <c r="A21" s="8">
        <v>1971</v>
      </c>
      <c r="B21" s="19">
        <f t="shared" si="0"/>
        <v>7.9913672000000047E-2</v>
      </c>
      <c r="C21" s="14">
        <v>0.87591584</v>
      </c>
    </row>
    <row r="22" spans="1:4" ht="15" customHeight="1">
      <c r="A22" s="8">
        <v>1972</v>
      </c>
      <c r="B22" s="19">
        <f t="shared" si="0"/>
        <v>4.5917248000000077E-2</v>
      </c>
      <c r="C22" s="14">
        <v>0.93081355200000016</v>
      </c>
    </row>
    <row r="23" spans="1:4" ht="15" customHeight="1">
      <c r="A23" s="8">
        <v>1973</v>
      </c>
      <c r="B23" s="19">
        <f t="shared" si="0"/>
        <v>2.8196311999999946E-2</v>
      </c>
      <c r="C23" s="14">
        <v>0.96775033600000016</v>
      </c>
      <c r="D23" s="8">
        <v>1973</v>
      </c>
    </row>
    <row r="24" spans="1:4" ht="15" customHeight="1">
      <c r="A24" s="8">
        <v>1974</v>
      </c>
      <c r="B24" s="19">
        <f t="shared" si="0"/>
        <v>8.8459952000000008E-2</v>
      </c>
      <c r="C24" s="14">
        <v>0.98720617600000005</v>
      </c>
    </row>
    <row r="25" spans="1:4" ht="15" customHeight="1">
      <c r="A25" s="8">
        <v>1975</v>
      </c>
      <c r="B25" s="19">
        <f t="shared" si="0"/>
        <v>0.10400447200000001</v>
      </c>
      <c r="C25" s="14">
        <v>1.1446702400000002</v>
      </c>
    </row>
    <row r="26" spans="1:4" ht="15" customHeight="1">
      <c r="A26" s="8">
        <v>1976</v>
      </c>
      <c r="B26" s="19">
        <f t="shared" si="0"/>
        <v>8.2284279999999987E-2</v>
      </c>
      <c r="C26" s="14">
        <v>1.1952151200000001</v>
      </c>
    </row>
    <row r="27" spans="1:4" ht="15" customHeight="1">
      <c r="A27" s="8">
        <v>1977</v>
      </c>
      <c r="B27" s="19">
        <f t="shared" si="0"/>
        <v>0.13287862400000006</v>
      </c>
      <c r="C27" s="14">
        <v>1.3092388000000001</v>
      </c>
      <c r="D27" s="8">
        <v>1977</v>
      </c>
    </row>
    <row r="28" spans="1:4" ht="15" customHeight="1">
      <c r="A28" s="8">
        <v>1978</v>
      </c>
      <c r="B28" s="19">
        <f t="shared" si="0"/>
        <v>9.2199063999999997E-2</v>
      </c>
      <c r="C28" s="14">
        <v>1.4609723680000002</v>
      </c>
    </row>
    <row r="29" spans="1:4" ht="15" customHeight="1">
      <c r="A29" s="8">
        <v>1979</v>
      </c>
      <c r="B29" s="19">
        <f t="shared" si="0"/>
        <v>2.5098399999998744E-3</v>
      </c>
      <c r="C29" s="14">
        <v>1.4936369280000001</v>
      </c>
    </row>
    <row r="30" spans="1:4" ht="15" customHeight="1">
      <c r="A30" s="8">
        <v>1980</v>
      </c>
      <c r="B30" s="19">
        <f t="shared" si="0"/>
        <v>-2.1661567999999964E-2</v>
      </c>
      <c r="C30" s="14">
        <v>1.4659920479999999</v>
      </c>
      <c r="D30" s="8">
        <v>1980</v>
      </c>
    </row>
    <row r="31" spans="1:4" ht="15" customHeight="1">
      <c r="A31" s="8">
        <v>1981</v>
      </c>
      <c r="B31" s="19">
        <f t="shared" si="0"/>
        <v>5.6487888000000042E-2</v>
      </c>
      <c r="C31" s="14">
        <v>1.4503137920000002</v>
      </c>
    </row>
    <row r="32" spans="1:4" ht="15" customHeight="1">
      <c r="A32" s="8">
        <v>1982</v>
      </c>
      <c r="B32" s="19">
        <f t="shared" si="0"/>
        <v>0.10767579999999988</v>
      </c>
      <c r="C32" s="14">
        <v>1.578967824</v>
      </c>
    </row>
    <row r="33" spans="1:4" ht="15" customHeight="1">
      <c r="A33" s="8">
        <v>1983</v>
      </c>
      <c r="B33" s="19">
        <f t="shared" si="0"/>
        <v>0.11722784799999997</v>
      </c>
      <c r="C33" s="14">
        <v>1.665665392</v>
      </c>
    </row>
    <row r="34" spans="1:4" ht="15" customHeight="1">
      <c r="A34" s="8">
        <v>1984</v>
      </c>
      <c r="B34" s="19">
        <f t="shared" si="0"/>
        <v>0.14963959199999999</v>
      </c>
      <c r="C34" s="14">
        <v>1.81342352</v>
      </c>
    </row>
    <row r="35" spans="1:4" ht="15" customHeight="1">
      <c r="A35" s="8">
        <v>1985</v>
      </c>
      <c r="B35" s="19">
        <f t="shared" si="0"/>
        <v>0.12692645599999997</v>
      </c>
      <c r="C35" s="14">
        <v>1.9649445759999999</v>
      </c>
    </row>
    <row r="36" spans="1:4" ht="15" customHeight="1">
      <c r="A36" s="8">
        <v>1986</v>
      </c>
      <c r="B36" s="19">
        <f t="shared" si="0"/>
        <v>0.12147808800000026</v>
      </c>
      <c r="C36" s="14">
        <v>2.0672764319999999</v>
      </c>
    </row>
    <row r="37" spans="1:4" ht="15" customHeight="1">
      <c r="A37" s="8">
        <v>1987</v>
      </c>
      <c r="B37" s="19">
        <f t="shared" si="0"/>
        <v>0.15014339200000015</v>
      </c>
      <c r="C37" s="14">
        <v>2.2079007520000005</v>
      </c>
      <c r="D37" s="8">
        <v>1987</v>
      </c>
    </row>
    <row r="38" spans="1:4" ht="15" customHeight="1">
      <c r="A38" s="8">
        <v>1988</v>
      </c>
      <c r="B38" s="19">
        <f t="shared" si="0"/>
        <v>9.9334703999999885E-2</v>
      </c>
      <c r="C38" s="14">
        <v>2.3675632160000002</v>
      </c>
    </row>
    <row r="39" spans="1:4" ht="15" customHeight="1">
      <c r="A39" s="8">
        <v>1989</v>
      </c>
      <c r="B39" s="19">
        <f t="shared" si="0"/>
        <v>3.643481599999987E-2</v>
      </c>
      <c r="C39" s="14">
        <v>2.4065701600000002</v>
      </c>
      <c r="D39" s="8">
        <v>1989</v>
      </c>
    </row>
    <row r="40" spans="1:4" ht="15" customHeight="1">
      <c r="A40" s="8">
        <v>1990</v>
      </c>
      <c r="B40" s="19">
        <f t="shared" si="0"/>
        <v>7.8462728000000093E-2</v>
      </c>
      <c r="C40" s="14">
        <v>2.4404328479999999</v>
      </c>
    </row>
    <row r="41" spans="1:4" ht="15" customHeight="1">
      <c r="A41" s="8">
        <v>1991</v>
      </c>
      <c r="B41" s="19">
        <f t="shared" si="0"/>
        <v>0.12391098400000011</v>
      </c>
      <c r="C41" s="14">
        <v>2.5634956160000004</v>
      </c>
    </row>
    <row r="42" spans="1:4" ht="15" customHeight="1">
      <c r="A42" s="8">
        <v>1992</v>
      </c>
      <c r="B42" s="19">
        <f t="shared" si="0"/>
        <v>0.1564216559999998</v>
      </c>
      <c r="C42" s="14">
        <v>2.6882548160000002</v>
      </c>
    </row>
    <row r="43" spans="1:4" ht="15" customHeight="1">
      <c r="A43" s="8">
        <v>1993</v>
      </c>
      <c r="B43" s="19">
        <f t="shared" si="0"/>
        <v>0.18374227199999993</v>
      </c>
      <c r="C43" s="14">
        <v>2.876338928</v>
      </c>
    </row>
    <row r="44" spans="1:4" ht="15" customHeight="1">
      <c r="A44" s="8">
        <v>1994</v>
      </c>
      <c r="B44" s="19">
        <f t="shared" si="0"/>
        <v>0.22061493600000004</v>
      </c>
      <c r="C44" s="14">
        <v>3.05573936</v>
      </c>
      <c r="D44" s="8">
        <v>1994</v>
      </c>
    </row>
    <row r="45" spans="1:4" ht="15" customHeight="1">
      <c r="A45" s="8">
        <v>1995</v>
      </c>
      <c r="B45" s="19">
        <f t="shared" si="0"/>
        <v>0.20225829600000012</v>
      </c>
      <c r="C45" s="14">
        <v>3.3175688000000001</v>
      </c>
    </row>
    <row r="46" spans="1:4" ht="15" customHeight="1">
      <c r="A46" s="8">
        <v>1996</v>
      </c>
      <c r="B46" s="19">
        <f t="shared" si="0"/>
        <v>7.4551408000000041E-2</v>
      </c>
      <c r="C46" s="14">
        <v>3.4602559520000002</v>
      </c>
    </row>
    <row r="47" spans="1:4" ht="15" customHeight="1">
      <c r="A47" s="8">
        <v>1997</v>
      </c>
      <c r="B47" s="19">
        <f t="shared" si="0"/>
        <v>-6.9315552000000169E-2</v>
      </c>
      <c r="C47" s="14">
        <v>3.4666716160000002</v>
      </c>
      <c r="D47" s="8">
        <v>1997</v>
      </c>
    </row>
    <row r="48" spans="1:4" ht="15" customHeight="1">
      <c r="A48" s="8">
        <v>1998</v>
      </c>
      <c r="B48" s="19">
        <f t="shared" si="0"/>
        <v>-7.5665263999999954E-2</v>
      </c>
      <c r="C48" s="14">
        <v>3.3216248479999999</v>
      </c>
    </row>
    <row r="49" spans="1:4" ht="15" customHeight="1">
      <c r="A49" s="8">
        <v>1999</v>
      </c>
      <c r="B49" s="19">
        <f t="shared" si="0"/>
        <v>4.03846080000001E-2</v>
      </c>
      <c r="C49" s="14">
        <v>3.3153410880000003</v>
      </c>
    </row>
    <row r="50" spans="1:4" ht="15" customHeight="1">
      <c r="A50" s="8">
        <v>2000</v>
      </c>
      <c r="B50" s="19">
        <f t="shared" si="0"/>
        <v>8.4686032000000022E-2</v>
      </c>
      <c r="C50" s="14">
        <v>3.4023940640000001</v>
      </c>
      <c r="D50" s="8">
        <v>2000</v>
      </c>
    </row>
    <row r="51" spans="1:4" ht="15" customHeight="1">
      <c r="A51" s="8">
        <v>2001</v>
      </c>
      <c r="B51" s="19">
        <f t="shared" si="0"/>
        <v>0.22236266400000027</v>
      </c>
      <c r="C51" s="14">
        <v>3.4847131520000003</v>
      </c>
      <c r="D51" s="8">
        <v>2001</v>
      </c>
    </row>
    <row r="52" spans="1:4" ht="15" customHeight="1">
      <c r="A52" s="8">
        <v>2002</v>
      </c>
      <c r="B52" s="19">
        <f t="shared" si="0"/>
        <v>0.52599468000000016</v>
      </c>
      <c r="C52" s="14">
        <v>3.8471193920000006</v>
      </c>
      <c r="D52" s="8">
        <v>2002</v>
      </c>
    </row>
    <row r="53" spans="1:4" ht="15" customHeight="1">
      <c r="A53" s="8">
        <v>2003</v>
      </c>
      <c r="B53" s="19">
        <f t="shared" si="0"/>
        <v>0.69106887199999978</v>
      </c>
      <c r="C53" s="14">
        <v>4.5367025120000006</v>
      </c>
      <c r="D53" s="8">
        <v>2003</v>
      </c>
    </row>
    <row r="54" spans="1:4" ht="15" customHeight="1">
      <c r="A54" s="8">
        <v>2004</v>
      </c>
      <c r="B54" s="19">
        <f t="shared" si="0"/>
        <v>0.67771542399999962</v>
      </c>
      <c r="C54" s="14">
        <v>5.2292571360000002</v>
      </c>
      <c r="D54" s="8">
        <v>2004</v>
      </c>
    </row>
    <row r="55" spans="1:4" ht="15" customHeight="1">
      <c r="A55" s="8">
        <v>2005</v>
      </c>
      <c r="B55" s="19">
        <f t="shared" si="0"/>
        <v>0.64734635999999979</v>
      </c>
      <c r="C55" s="14">
        <v>5.8921333599999999</v>
      </c>
      <c r="D55" s="8">
        <v>2005</v>
      </c>
    </row>
    <row r="56" spans="1:4" ht="15" customHeight="1">
      <c r="A56" s="8">
        <v>2006</v>
      </c>
      <c r="B56" s="19">
        <f t="shared" si="0"/>
        <v>0.56645623200000017</v>
      </c>
      <c r="C56" s="14">
        <v>6.5239498559999998</v>
      </c>
      <c r="D56" s="8">
        <v>2006</v>
      </c>
    </row>
    <row r="57" spans="1:4" ht="15" customHeight="1">
      <c r="A57" s="8">
        <v>2007</v>
      </c>
      <c r="B57" s="19">
        <f t="shared" si="0"/>
        <v>0.51147058400000001</v>
      </c>
      <c r="C57" s="14">
        <v>7.0250458240000002</v>
      </c>
      <c r="D57" s="8">
        <v>2007</v>
      </c>
    </row>
    <row r="58" spans="1:4" ht="15" customHeight="1">
      <c r="A58" s="8">
        <v>2008</v>
      </c>
      <c r="B58" s="19">
        <f t="shared" si="0"/>
        <v>0.48470872799999976</v>
      </c>
      <c r="C58" s="14">
        <v>7.5468910239999998</v>
      </c>
      <c r="D58" s="8">
        <v>2008</v>
      </c>
    </row>
    <row r="59" spans="1:4" ht="15" customHeight="1">
      <c r="A59" s="8">
        <v>2009</v>
      </c>
      <c r="B59" s="19">
        <f t="shared" si="0"/>
        <v>0.61098482399999954</v>
      </c>
      <c r="C59" s="14">
        <v>7.9944632799999997</v>
      </c>
      <c r="D59" s="8">
        <v>2009</v>
      </c>
    </row>
    <row r="60" spans="1:4" ht="15" customHeight="1">
      <c r="A60" s="8">
        <v>2010</v>
      </c>
      <c r="B60" s="19">
        <f t="shared" si="0"/>
        <v>0.8655558800000005</v>
      </c>
      <c r="C60" s="14">
        <v>8.7688606719999989</v>
      </c>
      <c r="D60" s="8">
        <v>2010</v>
      </c>
    </row>
    <row r="61" spans="1:4" ht="15" customHeight="1">
      <c r="A61" s="8">
        <v>2011</v>
      </c>
      <c r="B61" s="19">
        <f t="shared" si="0"/>
        <v>0.62575440800000059</v>
      </c>
      <c r="C61" s="14">
        <v>9.7255750400000007</v>
      </c>
      <c r="D61" s="8">
        <v>2011</v>
      </c>
    </row>
    <row r="62" spans="1:4" ht="15" customHeight="1">
      <c r="A62" s="8">
        <v>2012</v>
      </c>
      <c r="B62" s="19">
        <f t="shared" si="0"/>
        <v>0.26201996799999971</v>
      </c>
      <c r="C62" s="14">
        <v>10.020369488</v>
      </c>
      <c r="D62" s="8">
        <v>2012</v>
      </c>
    </row>
    <row r="63" spans="1:4" ht="15" customHeight="1">
      <c r="A63" s="8">
        <v>2013</v>
      </c>
      <c r="B63" s="19">
        <f t="shared" si="0"/>
        <v>0.13156874399999996</v>
      </c>
      <c r="C63" s="14">
        <v>10.249614976</v>
      </c>
      <c r="D63" s="8">
        <v>2013</v>
      </c>
    </row>
    <row r="64" spans="1:4" ht="15" customHeight="1" thickBot="1">
      <c r="A64" s="11">
        <v>2014</v>
      </c>
      <c r="B64" s="20">
        <f>C64-C63</f>
        <v>3.3891999999999811E-2</v>
      </c>
      <c r="C64" s="15">
        <v>10.283506976</v>
      </c>
      <c r="D64" s="11">
        <v>2014</v>
      </c>
    </row>
    <row r="65"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0</v>
      </c>
    </row>
    <row r="2" spans="1:3" ht="13.8" thickBot="1">
      <c r="B2" s="4"/>
      <c r="C2" s="2"/>
    </row>
    <row r="3" spans="1:3" ht="40.799999999999997" customHeight="1" thickTop="1">
      <c r="B3" s="5" t="s">
        <v>5</v>
      </c>
      <c r="C3" s="2"/>
    </row>
    <row r="4" spans="1:3">
      <c r="C4" s="2"/>
    </row>
    <row r="5" spans="1:3" ht="52.8">
      <c r="B5" s="3" t="s">
        <v>42</v>
      </c>
    </row>
    <row r="6" spans="1:3">
      <c r="B6" s="3"/>
      <c r="C6" s="2"/>
    </row>
    <row r="7" spans="1:3" ht="39.6">
      <c r="B7" s="3" t="s">
        <v>43</v>
      </c>
      <c r="C7" s="2"/>
    </row>
    <row r="8" spans="1:3" ht="13.8" thickBot="1">
      <c r="B8" s="4"/>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9"/>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6"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16</v>
      </c>
    </row>
    <row r="5" spans="1:4" ht="15" customHeight="1">
      <c r="A5" s="8" t="s">
        <v>15</v>
      </c>
    </row>
    <row r="6" spans="1:4" ht="15" customHeight="1">
      <c r="A6" s="8" t="s">
        <v>13</v>
      </c>
    </row>
    <row r="7" spans="1:4" ht="15" customHeight="1" thickBot="1">
      <c r="A7" s="11"/>
      <c r="B7" s="17"/>
      <c r="C7" s="11"/>
      <c r="D7" s="11"/>
    </row>
    <row r="8" spans="1:4" ht="15" customHeight="1" thickTop="1">
      <c r="A8" s="12" t="s">
        <v>4</v>
      </c>
      <c r="B8" s="18" t="s">
        <v>9</v>
      </c>
      <c r="C8" s="12" t="s">
        <v>8</v>
      </c>
      <c r="D8" s="12" t="s">
        <v>6</v>
      </c>
    </row>
    <row r="9" spans="1:4" ht="15" customHeight="1">
      <c r="A9" s="8">
        <v>1959</v>
      </c>
      <c r="B9" s="19">
        <f>C10-C9</f>
        <v>0.42135326564618758</v>
      </c>
      <c r="C9" s="14">
        <v>8.9891764870114823</v>
      </c>
    </row>
    <row r="10" spans="1:4" ht="15" customHeight="1">
      <c r="A10" s="8">
        <v>1960</v>
      </c>
      <c r="B10" s="19">
        <f t="shared" ref="B10:B59" si="0">(C11-C9)/2</f>
        <v>0.23146562407475813</v>
      </c>
      <c r="C10" s="14">
        <v>9.4105297526576699</v>
      </c>
      <c r="D10" s="8">
        <v>1960</v>
      </c>
    </row>
    <row r="11" spans="1:4" ht="15" customHeight="1">
      <c r="A11" s="8">
        <v>1961</v>
      </c>
      <c r="B11" s="19">
        <f t="shared" si="0"/>
        <v>0.21383615006685286</v>
      </c>
      <c r="C11" s="14">
        <v>9.4521077351609986</v>
      </c>
    </row>
    <row r="12" spans="1:4" ht="15" customHeight="1">
      <c r="A12" s="8">
        <v>1962</v>
      </c>
      <c r="B12" s="19">
        <f t="shared" si="0"/>
        <v>0.46348011093619412</v>
      </c>
      <c r="C12" s="14">
        <v>9.8382020527913756</v>
      </c>
    </row>
    <row r="13" spans="1:4" ht="15" customHeight="1">
      <c r="A13" s="8">
        <v>1963</v>
      </c>
      <c r="B13" s="19">
        <f t="shared" si="0"/>
        <v>0.56556154409263382</v>
      </c>
      <c r="C13" s="14">
        <v>10.379067957033387</v>
      </c>
    </row>
    <row r="14" spans="1:4" ht="15" customHeight="1">
      <c r="A14" s="8">
        <v>1964</v>
      </c>
      <c r="B14" s="19">
        <f t="shared" si="0"/>
        <v>0.54354113244450009</v>
      </c>
      <c r="C14" s="14">
        <v>10.969325140976643</v>
      </c>
    </row>
    <row r="15" spans="1:4" ht="15" customHeight="1">
      <c r="A15" s="8">
        <v>1965</v>
      </c>
      <c r="B15" s="19">
        <f t="shared" si="0"/>
        <v>0.53811536338241606</v>
      </c>
      <c r="C15" s="14">
        <v>11.466150221922387</v>
      </c>
    </row>
    <row r="16" spans="1:4" ht="15" customHeight="1">
      <c r="A16" s="8">
        <v>1966</v>
      </c>
      <c r="B16" s="19">
        <f t="shared" si="0"/>
        <v>0.48242957690186472</v>
      </c>
      <c r="C16" s="14">
        <v>12.045555867741475</v>
      </c>
      <c r="D16" s="8">
        <v>1966</v>
      </c>
    </row>
    <row r="17" spans="1:4" ht="15" customHeight="1">
      <c r="A17" s="8">
        <v>1967</v>
      </c>
      <c r="B17" s="19">
        <f t="shared" si="0"/>
        <v>0.50894688703518209</v>
      </c>
      <c r="C17" s="14">
        <v>12.431009375726116</v>
      </c>
    </row>
    <row r="18" spans="1:4" ht="15" customHeight="1">
      <c r="A18" s="8">
        <v>1968</v>
      </c>
      <c r="B18" s="19">
        <f t="shared" si="0"/>
        <v>0.70770897955007861</v>
      </c>
      <c r="C18" s="14">
        <v>13.06344964181184</v>
      </c>
      <c r="D18" s="8" t="s">
        <v>7</v>
      </c>
    </row>
    <row r="19" spans="1:4" ht="15" customHeight="1">
      <c r="A19" s="8">
        <v>1969</v>
      </c>
      <c r="B19" s="19">
        <f t="shared" si="0"/>
        <v>0.89118267050999567</v>
      </c>
      <c r="C19" s="14">
        <v>13.846427334826274</v>
      </c>
      <c r="D19" s="8">
        <v>1969</v>
      </c>
    </row>
    <row r="20" spans="1:4" ht="15" customHeight="1">
      <c r="A20" s="8">
        <v>1970</v>
      </c>
      <c r="B20" s="19">
        <f t="shared" si="0"/>
        <v>0.78164510858664737</v>
      </c>
      <c r="C20" s="14">
        <v>14.845814982831831</v>
      </c>
      <c r="D20" s="8">
        <v>1970</v>
      </c>
    </row>
    <row r="21" spans="1:4" ht="15" customHeight="1">
      <c r="A21" s="8">
        <v>1971</v>
      </c>
      <c r="B21" s="19">
        <f t="shared" si="0"/>
        <v>0.58908789560095887</v>
      </c>
      <c r="C21" s="14">
        <v>15.409717551999568</v>
      </c>
    </row>
    <row r="22" spans="1:4" ht="15" customHeight="1">
      <c r="A22" s="8">
        <v>1972</v>
      </c>
      <c r="B22" s="19">
        <f t="shared" si="0"/>
        <v>0.74182193867219848</v>
      </c>
      <c r="C22" s="14">
        <v>16.023990774033749</v>
      </c>
      <c r="D22" s="8" t="s">
        <v>7</v>
      </c>
    </row>
    <row r="23" spans="1:4" ht="15" customHeight="1">
      <c r="A23" s="8">
        <v>1973</v>
      </c>
      <c r="B23" s="19">
        <f t="shared" si="0"/>
        <v>0.44979396820509443</v>
      </c>
      <c r="C23" s="14">
        <v>16.893361429343965</v>
      </c>
    </row>
    <row r="24" spans="1:4" ht="15" customHeight="1">
      <c r="A24" s="8">
        <v>1974</v>
      </c>
      <c r="B24" s="19">
        <f t="shared" si="0"/>
        <v>-3.3860238172424673E-2</v>
      </c>
      <c r="C24" s="14">
        <v>16.923578710443937</v>
      </c>
      <c r="D24" s="8">
        <v>1974</v>
      </c>
    </row>
    <row r="25" spans="1:4" ht="15" customHeight="1">
      <c r="A25" s="8">
        <v>1975</v>
      </c>
      <c r="B25" s="19">
        <f t="shared" si="0"/>
        <v>0.43869685251945079</v>
      </c>
      <c r="C25" s="14">
        <v>16.825640952999116</v>
      </c>
      <c r="D25" s="8" t="s">
        <v>7</v>
      </c>
    </row>
    <row r="26" spans="1:4" ht="15" customHeight="1">
      <c r="A26" s="8">
        <v>1976</v>
      </c>
      <c r="B26" s="19">
        <f t="shared" si="0"/>
        <v>0.76489913616384086</v>
      </c>
      <c r="C26" s="14">
        <v>17.800972415482839</v>
      </c>
      <c r="D26" s="8">
        <v>1976</v>
      </c>
    </row>
    <row r="27" spans="1:4" ht="15" customHeight="1">
      <c r="A27" s="8">
        <v>1977</v>
      </c>
      <c r="B27" s="19">
        <f t="shared" si="0"/>
        <v>0.38036321848401933</v>
      </c>
      <c r="C27" s="14">
        <v>18.355439225326798</v>
      </c>
      <c r="D27" s="8" t="s">
        <v>7</v>
      </c>
    </row>
    <row r="28" spans="1:4" ht="15" customHeight="1">
      <c r="A28" s="8">
        <v>1978</v>
      </c>
      <c r="B28" s="19">
        <f t="shared" si="0"/>
        <v>0.61939479061101643</v>
      </c>
      <c r="C28" s="14">
        <v>18.561698852450878</v>
      </c>
      <c r="D28" s="8" t="s">
        <v>7</v>
      </c>
    </row>
    <row r="29" spans="1:4" ht="15" customHeight="1">
      <c r="A29" s="8">
        <v>1979</v>
      </c>
      <c r="B29" s="19">
        <f t="shared" si="0"/>
        <v>0.41319775660947577</v>
      </c>
      <c r="C29" s="14">
        <v>19.594228806548831</v>
      </c>
    </row>
    <row r="30" spans="1:4" ht="15" customHeight="1">
      <c r="A30" s="8">
        <v>1980</v>
      </c>
      <c r="B30" s="19">
        <f t="shared" si="0"/>
        <v>-0.40355309429174824</v>
      </c>
      <c r="C30" s="14">
        <v>19.388094365669829</v>
      </c>
      <c r="D30" s="8">
        <v>1980</v>
      </c>
    </row>
    <row r="31" spans="1:4" ht="15" customHeight="1">
      <c r="A31" s="8">
        <v>1981</v>
      </c>
      <c r="B31" s="19">
        <f t="shared" si="0"/>
        <v>-0.38200933694356998</v>
      </c>
      <c r="C31" s="14">
        <v>18.787122617965334</v>
      </c>
    </row>
    <row r="32" spans="1:4" ht="15" customHeight="1">
      <c r="A32" s="8">
        <v>1982</v>
      </c>
      <c r="B32" s="19">
        <f t="shared" si="0"/>
        <v>-0.11883728997896092</v>
      </c>
      <c r="C32" s="14">
        <v>18.624075691782689</v>
      </c>
      <c r="D32" s="8" t="s">
        <v>7</v>
      </c>
    </row>
    <row r="33" spans="1:4" ht="15" customHeight="1">
      <c r="A33" s="8">
        <v>1983</v>
      </c>
      <c r="B33" s="19">
        <f t="shared" si="0"/>
        <v>0.29639517748899458</v>
      </c>
      <c r="C33" s="14">
        <v>18.549448038007412</v>
      </c>
    </row>
    <row r="34" spans="1:4" ht="15" customHeight="1">
      <c r="A34" s="8">
        <v>1984</v>
      </c>
      <c r="B34" s="19">
        <f t="shared" si="0"/>
        <v>0.62158690228011615</v>
      </c>
      <c r="C34" s="14">
        <v>19.216866046760678</v>
      </c>
    </row>
    <row r="35" spans="1:4" ht="15" customHeight="1">
      <c r="A35" s="8">
        <v>1985</v>
      </c>
      <c r="B35" s="19">
        <f t="shared" si="0"/>
        <v>0.58954174349103994</v>
      </c>
      <c r="C35" s="14">
        <v>19.792621842567645</v>
      </c>
    </row>
    <row r="36" spans="1:4" ht="15" customHeight="1">
      <c r="A36" s="8">
        <v>1986</v>
      </c>
      <c r="B36" s="19">
        <f t="shared" si="0"/>
        <v>0.55989582429944917</v>
      </c>
      <c r="C36" s="14">
        <v>20.395949533742758</v>
      </c>
    </row>
    <row r="37" spans="1:4" ht="15" customHeight="1">
      <c r="A37" s="8">
        <v>1987</v>
      </c>
      <c r="B37" s="19">
        <f t="shared" si="0"/>
        <v>0.64257989411524719</v>
      </c>
      <c r="C37" s="14">
        <v>20.912413491166543</v>
      </c>
      <c r="D37" s="8">
        <v>1987</v>
      </c>
    </row>
    <row r="38" spans="1:4" ht="15" customHeight="1">
      <c r="A38" s="8">
        <v>1988</v>
      </c>
      <c r="B38" s="19">
        <f t="shared" si="0"/>
        <v>0.62096111928873654</v>
      </c>
      <c r="C38" s="14">
        <v>21.681109321973253</v>
      </c>
    </row>
    <row r="39" spans="1:4" ht="15" customHeight="1">
      <c r="A39" s="8">
        <v>1989</v>
      </c>
      <c r="B39" s="19">
        <f t="shared" si="0"/>
        <v>0.25034902253817393</v>
      </c>
      <c r="C39" s="14">
        <v>22.154335729744016</v>
      </c>
      <c r="D39" s="8" t="s">
        <v>7</v>
      </c>
    </row>
    <row r="40" spans="1:4" ht="15" customHeight="1">
      <c r="A40" s="8">
        <v>1990</v>
      </c>
      <c r="B40" s="19">
        <f t="shared" si="0"/>
        <v>0.13752084812588983</v>
      </c>
      <c r="C40" s="14">
        <v>22.181807367049601</v>
      </c>
      <c r="D40" s="8" t="s">
        <v>7</v>
      </c>
    </row>
    <row r="41" spans="1:4" ht="15" customHeight="1">
      <c r="A41" s="8">
        <v>1991</v>
      </c>
      <c r="B41" s="19">
        <f t="shared" si="0"/>
        <v>6.6488817279797274E-3</v>
      </c>
      <c r="C41" s="14">
        <v>22.429377425995796</v>
      </c>
    </row>
    <row r="42" spans="1:4" ht="15" customHeight="1">
      <c r="A42" s="8">
        <v>1992</v>
      </c>
      <c r="B42" s="19">
        <f t="shared" si="0"/>
        <v>-0.1381171591243433</v>
      </c>
      <c r="C42" s="14">
        <v>22.19510513050556</v>
      </c>
      <c r="D42" s="8">
        <v>1992</v>
      </c>
    </row>
    <row r="43" spans="1:4" ht="15" customHeight="1">
      <c r="A43" s="8">
        <v>1993</v>
      </c>
      <c r="B43" s="19">
        <f t="shared" si="0"/>
        <v>0.16936391930284245</v>
      </c>
      <c r="C43" s="14">
        <v>22.153143107747109</v>
      </c>
    </row>
    <row r="44" spans="1:4" ht="15" customHeight="1">
      <c r="A44" s="8">
        <v>1994</v>
      </c>
      <c r="B44" s="19">
        <f t="shared" si="0"/>
        <v>0.42714113450974622</v>
      </c>
      <c r="C44" s="14">
        <v>22.533832969111245</v>
      </c>
    </row>
    <row r="45" spans="1:4" ht="15" customHeight="1">
      <c r="A45" s="8">
        <v>1995</v>
      </c>
      <c r="B45" s="19">
        <f t="shared" si="0"/>
        <v>0.49457306868497852</v>
      </c>
      <c r="C45" s="14">
        <v>23.007425376766601</v>
      </c>
      <c r="D45" s="8">
        <v>1995</v>
      </c>
    </row>
    <row r="46" spans="1:4" ht="15" customHeight="1">
      <c r="A46" s="8">
        <v>1996</v>
      </c>
      <c r="B46" s="19">
        <f t="shared" si="0"/>
        <v>0.45395201343129621</v>
      </c>
      <c r="C46" s="14">
        <v>23.522979106481202</v>
      </c>
    </row>
    <row r="47" spans="1:4" ht="15" customHeight="1">
      <c r="A47" s="8">
        <v>1997</v>
      </c>
      <c r="B47" s="19">
        <f t="shared" si="0"/>
        <v>0.2310023945763291</v>
      </c>
      <c r="C47" s="14">
        <v>23.915329403629194</v>
      </c>
      <c r="D47" s="8">
        <v>1997</v>
      </c>
    </row>
    <row r="48" spans="1:4" ht="15" customHeight="1">
      <c r="A48" s="8">
        <v>1998</v>
      </c>
      <c r="B48" s="19">
        <f t="shared" si="0"/>
        <v>7.6160322389569046E-3</v>
      </c>
      <c r="C48" s="14">
        <v>23.98498389563386</v>
      </c>
      <c r="D48" s="8">
        <v>1998</v>
      </c>
    </row>
    <row r="49" spans="1:4" ht="15" customHeight="1">
      <c r="A49" s="8">
        <v>1999</v>
      </c>
      <c r="B49" s="19">
        <f t="shared" si="0"/>
        <v>0.28685359390478737</v>
      </c>
      <c r="C49" s="14">
        <v>23.930561468107108</v>
      </c>
    </row>
    <row r="50" spans="1:4" ht="15" customHeight="1">
      <c r="A50" s="8">
        <v>2000</v>
      </c>
      <c r="B50" s="19">
        <f t="shared" si="0"/>
        <v>0.60371910983318067</v>
      </c>
      <c r="C50" s="14">
        <v>24.558691083443435</v>
      </c>
      <c r="D50" s="8">
        <v>2000</v>
      </c>
    </row>
    <row r="51" spans="1:4" ht="15" customHeight="1">
      <c r="A51" s="8">
        <v>2001</v>
      </c>
      <c r="B51" s="19">
        <f t="shared" si="0"/>
        <v>0.46774973573534773</v>
      </c>
      <c r="C51" s="14">
        <v>25.137999687773469</v>
      </c>
      <c r="D51" s="8">
        <v>2001</v>
      </c>
    </row>
    <row r="52" spans="1:4" ht="15" customHeight="1">
      <c r="A52" s="8">
        <v>2002</v>
      </c>
      <c r="B52" s="19">
        <f t="shared" si="0"/>
        <v>0.86436934638929941</v>
      </c>
      <c r="C52" s="14">
        <v>25.49419055491413</v>
      </c>
      <c r="D52" s="8">
        <v>2002</v>
      </c>
    </row>
    <row r="53" spans="1:4" ht="15" customHeight="1">
      <c r="A53" s="8">
        <v>2003</v>
      </c>
      <c r="B53" s="19">
        <f t="shared" si="0"/>
        <v>1.3467041901631216</v>
      </c>
      <c r="C53" s="14">
        <v>26.866738380552068</v>
      </c>
      <c r="D53" s="8">
        <v>2003</v>
      </c>
    </row>
    <row r="54" spans="1:4" ht="15" customHeight="1">
      <c r="A54" s="8">
        <v>2004</v>
      </c>
      <c r="B54" s="19">
        <f t="shared" si="0"/>
        <v>1.1940839850767411</v>
      </c>
      <c r="C54" s="14">
        <v>28.187598935240374</v>
      </c>
    </row>
    <row r="55" spans="1:4" ht="15" customHeight="1">
      <c r="A55" s="8">
        <v>2005</v>
      </c>
      <c r="B55" s="19">
        <f t="shared" si="0"/>
        <v>1.049618725174529</v>
      </c>
      <c r="C55" s="14">
        <v>29.25490635070555</v>
      </c>
      <c r="D55" s="8">
        <v>2005</v>
      </c>
    </row>
    <row r="56" spans="1:4" ht="15" customHeight="1">
      <c r="A56" s="8">
        <v>2006</v>
      </c>
      <c r="B56" s="19">
        <f t="shared" si="0"/>
        <v>0.81261947260011702</v>
      </c>
      <c r="C56" s="14">
        <v>30.286836385589432</v>
      </c>
    </row>
    <row r="57" spans="1:4" ht="15" customHeight="1">
      <c r="A57" s="8">
        <v>2007</v>
      </c>
      <c r="B57" s="19">
        <f t="shared" si="0"/>
        <v>0.79445970557748069</v>
      </c>
      <c r="C57" s="14">
        <v>30.880145295905784</v>
      </c>
    </row>
    <row r="58" spans="1:4" ht="15" customHeight="1">
      <c r="A58" s="8">
        <v>2008</v>
      </c>
      <c r="B58" s="19">
        <f t="shared" si="0"/>
        <v>0.32149883878253149</v>
      </c>
      <c r="C58" s="14">
        <v>31.875755796744393</v>
      </c>
      <c r="D58" s="8">
        <v>2008</v>
      </c>
    </row>
    <row r="59" spans="1:4" ht="15" customHeight="1">
      <c r="A59" s="8">
        <v>2009</v>
      </c>
      <c r="B59" s="19">
        <f t="shared" si="0"/>
        <v>0.59544770777991829</v>
      </c>
      <c r="C59" s="14">
        <v>31.523142973470847</v>
      </c>
      <c r="D59" s="8">
        <v>2009</v>
      </c>
    </row>
    <row r="60" spans="1:4" ht="15" customHeight="1">
      <c r="A60" s="8">
        <v>2010</v>
      </c>
      <c r="B60" s="19">
        <f t="shared" ref="B60:B67" si="1">(C61-C59)/2</f>
        <v>1.4171114733197463</v>
      </c>
      <c r="C60" s="14">
        <v>33.06665121230423</v>
      </c>
      <c r="D60" s="8">
        <v>2010</v>
      </c>
    </row>
    <row r="61" spans="1:4" ht="15" customHeight="1">
      <c r="A61" s="8">
        <v>2011</v>
      </c>
      <c r="B61" s="19">
        <f t="shared" si="1"/>
        <v>0.92631874871175413</v>
      </c>
      <c r="C61" s="14">
        <v>34.35736592011034</v>
      </c>
      <c r="D61" s="8">
        <v>2011</v>
      </c>
    </row>
    <row r="62" spans="1:4" ht="15" customHeight="1">
      <c r="A62" s="8">
        <v>2012</v>
      </c>
      <c r="B62" s="19">
        <f t="shared" si="1"/>
        <v>0.42526002914950212</v>
      </c>
      <c r="C62" s="14">
        <v>34.919288709727738</v>
      </c>
      <c r="D62" s="8">
        <v>2012</v>
      </c>
    </row>
    <row r="63" spans="1:4" ht="15" customHeight="1">
      <c r="A63" s="8">
        <v>2013</v>
      </c>
      <c r="B63" s="19">
        <f t="shared" si="1"/>
        <v>0.29326916480791709</v>
      </c>
      <c r="C63" s="14">
        <v>35.207885978409344</v>
      </c>
    </row>
    <row r="64" spans="1:4" ht="15" customHeight="1">
      <c r="A64" s="8">
        <v>2014</v>
      </c>
      <c r="B64" s="19">
        <f t="shared" si="1"/>
        <v>0.12743037906869503</v>
      </c>
      <c r="C64" s="14">
        <v>35.505827039343572</v>
      </c>
    </row>
    <row r="65" spans="1:4" ht="15" customHeight="1">
      <c r="A65" s="8">
        <v>2015</v>
      </c>
      <c r="B65" s="19">
        <f t="shared" si="1"/>
        <v>8.4636199975538062E-2</v>
      </c>
      <c r="C65" s="14">
        <v>35.462746736546734</v>
      </c>
      <c r="D65" s="8">
        <v>2015</v>
      </c>
    </row>
    <row r="66" spans="1:4" ht="15" customHeight="1">
      <c r="A66" s="8">
        <v>2016</v>
      </c>
      <c r="B66" s="19">
        <f t="shared" si="1"/>
        <v>0.34525745428086907</v>
      </c>
      <c r="C66" s="14">
        <v>35.675099439294648</v>
      </c>
      <c r="D66" s="8">
        <v>2016</v>
      </c>
    </row>
    <row r="67" spans="1:4" ht="15" customHeight="1">
      <c r="A67" s="8">
        <v>2017</v>
      </c>
      <c r="B67" s="19">
        <f t="shared" si="1"/>
        <v>0.71245028035267666</v>
      </c>
      <c r="C67" s="14">
        <v>36.153261645108472</v>
      </c>
      <c r="D67" s="8">
        <v>2017</v>
      </c>
    </row>
    <row r="68" spans="1:4" ht="15" customHeight="1" thickBot="1">
      <c r="A68" s="11">
        <v>2018</v>
      </c>
      <c r="B68" s="20">
        <f>C68-C67</f>
        <v>0.94673835489152935</v>
      </c>
      <c r="C68" s="15">
        <v>37.1</v>
      </c>
      <c r="D68" s="11">
        <v>2018</v>
      </c>
    </row>
    <row r="69"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8"/>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6"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19</v>
      </c>
    </row>
    <row r="5" spans="1:4" ht="15" customHeight="1">
      <c r="A5" s="8" t="s">
        <v>20</v>
      </c>
    </row>
    <row r="6" spans="1:4" ht="15" customHeight="1">
      <c r="A6" s="8" t="s">
        <v>13</v>
      </c>
    </row>
    <row r="7" spans="1:4" ht="15" customHeight="1" thickBot="1">
      <c r="A7" s="11"/>
      <c r="B7" s="17"/>
      <c r="C7" s="11"/>
      <c r="D7" s="11"/>
    </row>
    <row r="8" spans="1:4" ht="15" customHeight="1" thickTop="1">
      <c r="A8" s="12" t="s">
        <v>4</v>
      </c>
      <c r="B8" s="18" t="s">
        <v>9</v>
      </c>
      <c r="C8" s="12" t="s">
        <v>8</v>
      </c>
      <c r="D8" s="12" t="s">
        <v>6</v>
      </c>
    </row>
    <row r="9" spans="1:4" ht="15" customHeight="1">
      <c r="A9" s="8">
        <v>1959</v>
      </c>
      <c r="B9" s="19">
        <f>C10-C9</f>
        <v>7.6944000000000012E-2</v>
      </c>
      <c r="C9" s="14">
        <v>0.75478400000000001</v>
      </c>
    </row>
    <row r="10" spans="1:4" ht="15" customHeight="1">
      <c r="A10" s="8">
        <v>1960</v>
      </c>
      <c r="B10" s="19">
        <f t="shared" ref="B10:B66" si="0">(C11-C9)/2</f>
        <v>6.228800000000001E-2</v>
      </c>
      <c r="C10" s="14">
        <v>0.83172800000000002</v>
      </c>
      <c r="D10" s="8">
        <v>1960</v>
      </c>
    </row>
    <row r="11" spans="1:4" ht="15" customHeight="1">
      <c r="A11" s="8">
        <v>1961</v>
      </c>
      <c r="B11" s="19">
        <f t="shared" si="0"/>
        <v>6.5952000000000011E-2</v>
      </c>
      <c r="C11" s="14">
        <v>0.87936000000000003</v>
      </c>
    </row>
    <row r="12" spans="1:4" ht="15" customHeight="1">
      <c r="A12" s="8">
        <v>1962</v>
      </c>
      <c r="B12" s="19">
        <f t="shared" si="0"/>
        <v>8.4271999999999958E-2</v>
      </c>
      <c r="C12" s="14">
        <v>0.96363200000000004</v>
      </c>
    </row>
    <row r="13" spans="1:4" ht="15" customHeight="1">
      <c r="A13" s="8">
        <v>1963</v>
      </c>
      <c r="B13" s="19">
        <f t="shared" si="0"/>
        <v>9.709599999999996E-2</v>
      </c>
      <c r="C13" s="14">
        <v>1.0479039999999999</v>
      </c>
    </row>
    <row r="14" spans="1:4" ht="15" customHeight="1">
      <c r="A14" s="8">
        <v>1964</v>
      </c>
      <c r="B14" s="19">
        <f t="shared" si="0"/>
        <v>9.3432000000000071E-2</v>
      </c>
      <c r="C14" s="14">
        <v>1.157824</v>
      </c>
    </row>
    <row r="15" spans="1:4" ht="15" customHeight="1">
      <c r="A15" s="8">
        <v>1965</v>
      </c>
      <c r="B15" s="19">
        <f t="shared" si="0"/>
        <v>8.7936000000000014E-2</v>
      </c>
      <c r="C15" s="14">
        <v>1.2347680000000001</v>
      </c>
      <c r="D15" s="8">
        <v>1965</v>
      </c>
    </row>
    <row r="16" spans="1:4" ht="15" customHeight="1">
      <c r="A16" s="8">
        <v>1966</v>
      </c>
      <c r="B16" s="19">
        <f t="shared" si="0"/>
        <v>0.10075999999999996</v>
      </c>
      <c r="C16" s="14">
        <v>1.333696</v>
      </c>
    </row>
    <row r="17" spans="1:4" ht="15" customHeight="1">
      <c r="A17" s="8">
        <v>1967</v>
      </c>
      <c r="B17" s="19">
        <f t="shared" si="0"/>
        <v>0.10992000000000002</v>
      </c>
      <c r="C17" s="14">
        <v>1.436288</v>
      </c>
    </row>
    <row r="18" spans="1:4" ht="15" customHeight="1">
      <c r="A18" s="8">
        <v>1968</v>
      </c>
      <c r="B18" s="19">
        <f t="shared" si="0"/>
        <v>0.13740000000000008</v>
      </c>
      <c r="C18" s="14">
        <v>1.553536</v>
      </c>
      <c r="D18" s="8">
        <v>1968</v>
      </c>
    </row>
    <row r="19" spans="1:4" ht="15" customHeight="1">
      <c r="A19" s="8">
        <v>1969</v>
      </c>
      <c r="B19" s="19">
        <f t="shared" si="0"/>
        <v>0.12640799999999996</v>
      </c>
      <c r="C19" s="14">
        <v>1.7110880000000002</v>
      </c>
    </row>
    <row r="20" spans="1:4" ht="15" customHeight="1">
      <c r="A20" s="8">
        <v>1970</v>
      </c>
      <c r="B20" s="19">
        <f t="shared" si="0"/>
        <v>0.11541599999999996</v>
      </c>
      <c r="C20" s="14">
        <v>1.806352</v>
      </c>
    </row>
    <row r="21" spans="1:4" ht="15" customHeight="1">
      <c r="A21" s="8">
        <v>1971</v>
      </c>
      <c r="B21" s="19">
        <f t="shared" si="0"/>
        <v>0.12274400000000019</v>
      </c>
      <c r="C21" s="14">
        <v>1.9419200000000001</v>
      </c>
      <c r="D21" s="8">
        <v>1971</v>
      </c>
    </row>
    <row r="22" spans="1:4" ht="15" customHeight="1">
      <c r="A22" s="8">
        <v>1972</v>
      </c>
      <c r="B22" s="19">
        <f t="shared" si="0"/>
        <v>0.10625599999999991</v>
      </c>
      <c r="C22" s="14">
        <v>2.0518400000000003</v>
      </c>
      <c r="D22" s="8">
        <v>1972</v>
      </c>
    </row>
    <row r="23" spans="1:4" ht="15" customHeight="1">
      <c r="A23" s="8">
        <v>1973</v>
      </c>
      <c r="B23" s="19">
        <f t="shared" si="0"/>
        <v>6.7783999999999844E-2</v>
      </c>
      <c r="C23" s="14">
        <v>2.1544319999999999</v>
      </c>
    </row>
    <row r="24" spans="1:4" ht="15" customHeight="1">
      <c r="A24" s="8">
        <v>1974</v>
      </c>
      <c r="B24" s="19">
        <f t="shared" si="0"/>
        <v>2.9312000000000005E-2</v>
      </c>
      <c r="C24" s="14">
        <v>2.187408</v>
      </c>
      <c r="D24" s="8">
        <v>1974</v>
      </c>
    </row>
    <row r="25" spans="1:4" ht="15" customHeight="1">
      <c r="A25" s="8">
        <v>1975</v>
      </c>
      <c r="B25" s="19">
        <f t="shared" si="0"/>
        <v>6.0456000000000065E-2</v>
      </c>
      <c r="C25" s="14">
        <v>2.2130559999999999</v>
      </c>
      <c r="D25" s="8">
        <v>1975</v>
      </c>
    </row>
    <row r="26" spans="1:4" ht="15" customHeight="1">
      <c r="A26" s="8">
        <v>1976</v>
      </c>
      <c r="B26" s="19">
        <f t="shared" si="0"/>
        <v>8.4272000000000125E-2</v>
      </c>
      <c r="C26" s="14">
        <v>2.3083200000000001</v>
      </c>
    </row>
    <row r="27" spans="1:4" ht="15" customHeight="1">
      <c r="A27" s="8">
        <v>1977</v>
      </c>
      <c r="B27" s="19">
        <f t="shared" si="0"/>
        <v>9.1600000000000126E-2</v>
      </c>
      <c r="C27" s="14">
        <v>2.3816000000000002</v>
      </c>
    </row>
    <row r="28" spans="1:4" ht="15" customHeight="1">
      <c r="A28" s="8">
        <v>1978</v>
      </c>
      <c r="B28" s="19">
        <f t="shared" si="0"/>
        <v>0.13007199999999997</v>
      </c>
      <c r="C28" s="14">
        <v>2.4915200000000004</v>
      </c>
      <c r="D28" s="8">
        <v>1978</v>
      </c>
    </row>
    <row r="29" spans="1:4" ht="15" customHeight="1">
      <c r="A29" s="8">
        <v>1979</v>
      </c>
      <c r="B29" s="19">
        <f t="shared" si="0"/>
        <v>0.10442399999999985</v>
      </c>
      <c r="C29" s="14">
        <v>2.6417440000000001</v>
      </c>
      <c r="D29" s="8">
        <v>1979</v>
      </c>
    </row>
    <row r="30" spans="1:4" ht="15" customHeight="1">
      <c r="A30" s="8">
        <v>1980</v>
      </c>
      <c r="B30" s="19">
        <f t="shared" si="0"/>
        <v>6.2288000000000121E-2</v>
      </c>
      <c r="C30" s="14">
        <v>2.7003680000000001</v>
      </c>
      <c r="D30" s="8">
        <v>1980</v>
      </c>
    </row>
    <row r="31" spans="1:4" ht="15" customHeight="1">
      <c r="A31" s="8">
        <v>1981</v>
      </c>
      <c r="B31" s="19">
        <f t="shared" si="0"/>
        <v>1.8320000000000558E-3</v>
      </c>
      <c r="C31" s="14">
        <v>2.7663200000000003</v>
      </c>
      <c r="D31" s="8">
        <v>1981</v>
      </c>
    </row>
    <row r="32" spans="1:4" ht="15" customHeight="1">
      <c r="A32" s="8">
        <v>1982</v>
      </c>
      <c r="B32" s="19">
        <f t="shared" si="0"/>
        <v>-2.9312000000000227E-2</v>
      </c>
      <c r="C32" s="14">
        <v>2.7040320000000002</v>
      </c>
      <c r="D32" s="8">
        <v>1982</v>
      </c>
    </row>
    <row r="33" spans="1:4" ht="15" customHeight="1">
      <c r="A33" s="8">
        <v>1983</v>
      </c>
      <c r="B33" s="19">
        <f t="shared" si="0"/>
        <v>0.12640800000000008</v>
      </c>
      <c r="C33" s="14">
        <v>2.7076959999999999</v>
      </c>
    </row>
    <row r="34" spans="1:4" ht="15" customHeight="1">
      <c r="A34" s="8">
        <v>1984</v>
      </c>
      <c r="B34" s="19">
        <f t="shared" si="0"/>
        <v>0.17587200000000003</v>
      </c>
      <c r="C34" s="14">
        <v>2.9568480000000004</v>
      </c>
      <c r="D34" s="8">
        <v>1984</v>
      </c>
    </row>
    <row r="35" spans="1:4" ht="15" customHeight="1">
      <c r="A35" s="8">
        <v>1985</v>
      </c>
      <c r="B35" s="19">
        <f t="shared" si="0"/>
        <v>4.2135999999999729E-2</v>
      </c>
      <c r="C35" s="14">
        <v>3.0594399999999999</v>
      </c>
      <c r="D35" s="8">
        <v>1985</v>
      </c>
    </row>
    <row r="36" spans="1:4" ht="15" customHeight="1">
      <c r="A36" s="8">
        <v>1986</v>
      </c>
      <c r="B36" s="19">
        <f t="shared" si="0"/>
        <v>0.10442400000000007</v>
      </c>
      <c r="C36" s="14">
        <v>3.0411199999999998</v>
      </c>
      <c r="D36" s="8">
        <v>1986</v>
      </c>
    </row>
    <row r="37" spans="1:4" ht="15" customHeight="1">
      <c r="A37" s="8">
        <v>1987</v>
      </c>
      <c r="B37" s="19">
        <f t="shared" si="0"/>
        <v>0.19236000000000031</v>
      </c>
      <c r="C37" s="14">
        <v>3.2682880000000001</v>
      </c>
      <c r="D37" s="8">
        <v>1987</v>
      </c>
    </row>
    <row r="38" spans="1:4" ht="15" customHeight="1">
      <c r="A38" s="8">
        <v>1988</v>
      </c>
      <c r="B38" s="19">
        <f t="shared" si="0"/>
        <v>0.16487999999999992</v>
      </c>
      <c r="C38" s="14">
        <v>3.4258400000000004</v>
      </c>
    </row>
    <row r="39" spans="1:4" ht="15" customHeight="1">
      <c r="A39" s="8">
        <v>1989</v>
      </c>
      <c r="B39" s="19">
        <f t="shared" si="0"/>
        <v>0.16671199999999997</v>
      </c>
      <c r="C39" s="14">
        <v>3.5980479999999999</v>
      </c>
      <c r="D39" s="8">
        <v>1989</v>
      </c>
    </row>
    <row r="40" spans="1:4" ht="15" customHeight="1">
      <c r="A40" s="8">
        <v>1990</v>
      </c>
      <c r="B40" s="19">
        <f t="shared" si="0"/>
        <v>0.12640800000000008</v>
      </c>
      <c r="C40" s="14">
        <v>3.7592640000000004</v>
      </c>
      <c r="D40" s="8">
        <v>1990</v>
      </c>
    </row>
    <row r="41" spans="1:4" ht="15" customHeight="1">
      <c r="A41" s="8">
        <v>1991</v>
      </c>
      <c r="B41" s="19">
        <f t="shared" si="0"/>
        <v>0.10808799999999974</v>
      </c>
      <c r="C41" s="14">
        <v>3.8508640000000001</v>
      </c>
    </row>
    <row r="42" spans="1:4" ht="15" customHeight="1">
      <c r="A42" s="8">
        <v>1992</v>
      </c>
      <c r="B42" s="19">
        <f t="shared" si="0"/>
        <v>0.12091199999999991</v>
      </c>
      <c r="C42" s="14">
        <v>3.9754399999999999</v>
      </c>
    </row>
    <row r="43" spans="1:4" ht="15" customHeight="1">
      <c r="A43" s="8">
        <v>1993</v>
      </c>
      <c r="B43" s="19">
        <f t="shared" si="0"/>
        <v>8.7936000000000014E-2</v>
      </c>
      <c r="C43" s="14">
        <v>4.0926879999999999</v>
      </c>
    </row>
    <row r="44" spans="1:4" ht="15" customHeight="1">
      <c r="A44" s="8">
        <v>1994</v>
      </c>
      <c r="B44" s="19">
        <f t="shared" si="0"/>
        <v>6.2288000000000121E-2</v>
      </c>
      <c r="C44" s="14">
        <v>4.1513119999999999</v>
      </c>
      <c r="D44" s="8">
        <v>1994</v>
      </c>
    </row>
    <row r="45" spans="1:4" ht="15" customHeight="1">
      <c r="A45" s="8">
        <v>1995</v>
      </c>
      <c r="B45" s="19">
        <f t="shared" si="0"/>
        <v>0.11907999999999985</v>
      </c>
      <c r="C45" s="14">
        <v>4.2172640000000001</v>
      </c>
      <c r="D45" s="8">
        <v>1995</v>
      </c>
    </row>
    <row r="46" spans="1:4" ht="15" customHeight="1">
      <c r="A46" s="8">
        <v>1996</v>
      </c>
      <c r="B46" s="19">
        <f t="shared" si="0"/>
        <v>8.4272000000000347E-2</v>
      </c>
      <c r="C46" s="14">
        <v>4.3894719999999996</v>
      </c>
      <c r="D46" s="8">
        <v>1996</v>
      </c>
    </row>
    <row r="47" spans="1:4" ht="15" customHeight="1">
      <c r="A47" s="8">
        <v>1997</v>
      </c>
      <c r="B47" s="19">
        <f t="shared" si="0"/>
        <v>4.7632000000000119E-2</v>
      </c>
      <c r="C47" s="14">
        <v>4.3858080000000008</v>
      </c>
      <c r="D47" s="8">
        <v>1997</v>
      </c>
    </row>
    <row r="48" spans="1:4" ht="15" customHeight="1">
      <c r="A48" s="8">
        <v>1998</v>
      </c>
      <c r="B48" s="19">
        <f t="shared" si="0"/>
        <v>0.11175199999999963</v>
      </c>
      <c r="C48" s="14">
        <v>4.4847359999999998</v>
      </c>
    </row>
    <row r="49" spans="1:4" ht="15" customHeight="1">
      <c r="A49" s="8">
        <v>1999</v>
      </c>
      <c r="B49" s="19">
        <f t="shared" si="0"/>
        <v>0.11907999999999985</v>
      </c>
      <c r="C49" s="14">
        <v>4.6093120000000001</v>
      </c>
    </row>
    <row r="50" spans="1:4" ht="15" customHeight="1">
      <c r="A50" s="8">
        <v>2000</v>
      </c>
      <c r="B50" s="19">
        <f t="shared" si="0"/>
        <v>0.10625600000000013</v>
      </c>
      <c r="C50" s="14">
        <v>4.7228959999999995</v>
      </c>
    </row>
    <row r="51" spans="1:4" ht="15" customHeight="1">
      <c r="A51" s="8">
        <v>2001</v>
      </c>
      <c r="B51" s="19">
        <f t="shared" si="0"/>
        <v>9.7096000000000515E-2</v>
      </c>
      <c r="C51" s="14">
        <v>4.8218240000000003</v>
      </c>
      <c r="D51" s="8">
        <v>2001</v>
      </c>
    </row>
    <row r="52" spans="1:4" ht="15" customHeight="1">
      <c r="A52" s="8">
        <v>2002</v>
      </c>
      <c r="B52" s="19">
        <f t="shared" si="0"/>
        <v>0.14839199999999986</v>
      </c>
      <c r="C52" s="14">
        <v>4.9170880000000006</v>
      </c>
      <c r="D52" s="8">
        <v>2002</v>
      </c>
    </row>
    <row r="53" spans="1:4" ht="15" customHeight="1">
      <c r="A53" s="8">
        <v>2003</v>
      </c>
      <c r="B53" s="19">
        <f t="shared" si="0"/>
        <v>0.18503200000000009</v>
      </c>
      <c r="C53" s="14">
        <v>5.118608</v>
      </c>
      <c r="D53" s="8">
        <v>2003</v>
      </c>
    </row>
    <row r="54" spans="1:4" ht="15" customHeight="1">
      <c r="A54" s="8">
        <v>2004</v>
      </c>
      <c r="B54" s="19">
        <f t="shared" si="0"/>
        <v>0.16121600000000047</v>
      </c>
      <c r="C54" s="14">
        <v>5.2871520000000007</v>
      </c>
    </row>
    <row r="55" spans="1:4" ht="15" customHeight="1">
      <c r="A55" s="8">
        <v>2005</v>
      </c>
      <c r="B55" s="19">
        <f t="shared" si="0"/>
        <v>0.16671199999999997</v>
      </c>
      <c r="C55" s="14">
        <v>5.441040000000001</v>
      </c>
    </row>
    <row r="56" spans="1:4" ht="15" customHeight="1">
      <c r="A56" s="8">
        <v>2006</v>
      </c>
      <c r="B56" s="19">
        <f t="shared" si="0"/>
        <v>0.14106399999999963</v>
      </c>
      <c r="C56" s="14">
        <v>5.6205760000000007</v>
      </c>
      <c r="D56" s="8">
        <v>2006</v>
      </c>
    </row>
    <row r="57" spans="1:4" ht="15" customHeight="1">
      <c r="A57" s="8">
        <v>2007</v>
      </c>
      <c r="B57" s="19">
        <f t="shared" si="0"/>
        <v>0.17587199999999958</v>
      </c>
      <c r="C57" s="14">
        <v>5.7231680000000003</v>
      </c>
      <c r="D57" s="8">
        <v>2007</v>
      </c>
    </row>
    <row r="58" spans="1:4" ht="15" customHeight="1">
      <c r="A58" s="8">
        <v>2008</v>
      </c>
      <c r="B58" s="19">
        <f t="shared" si="0"/>
        <v>4.030400000000034E-2</v>
      </c>
      <c r="C58" s="14">
        <v>5.9723199999999999</v>
      </c>
      <c r="D58" s="8">
        <v>2008</v>
      </c>
    </row>
    <row r="59" spans="1:4" ht="15" customHeight="1">
      <c r="A59" s="8">
        <v>2009</v>
      </c>
      <c r="B59" s="19">
        <f t="shared" si="0"/>
        <v>0.12091200000000013</v>
      </c>
      <c r="C59" s="14">
        <v>5.8037760000000009</v>
      </c>
      <c r="D59" s="8">
        <v>2009</v>
      </c>
    </row>
    <row r="60" spans="1:4" ht="15" customHeight="1">
      <c r="A60" s="8">
        <v>2010</v>
      </c>
      <c r="B60" s="19">
        <f t="shared" si="0"/>
        <v>0.31510399999999983</v>
      </c>
      <c r="C60" s="14">
        <v>6.2141440000000001</v>
      </c>
      <c r="D60" s="8">
        <v>2010</v>
      </c>
    </row>
    <row r="61" spans="1:4" ht="15" customHeight="1">
      <c r="A61" s="8">
        <v>2011</v>
      </c>
      <c r="B61" s="19">
        <f t="shared" si="0"/>
        <v>0.15938399999999975</v>
      </c>
      <c r="C61" s="14">
        <v>6.4339840000000006</v>
      </c>
      <c r="D61" s="8">
        <v>2011</v>
      </c>
    </row>
    <row r="62" spans="1:4" ht="15" customHeight="1">
      <c r="A62" s="8">
        <v>2012</v>
      </c>
      <c r="B62" s="19">
        <f t="shared" si="0"/>
        <v>9.1600000000000126E-2</v>
      </c>
      <c r="C62" s="14">
        <v>6.5329119999999996</v>
      </c>
    </row>
    <row r="63" spans="1:4" ht="15" customHeight="1">
      <c r="A63" s="8">
        <v>2013</v>
      </c>
      <c r="B63" s="19">
        <f t="shared" si="0"/>
        <v>7.3280000000000456E-2</v>
      </c>
      <c r="C63" s="14">
        <v>6.6171840000000008</v>
      </c>
      <c r="D63" s="8">
        <v>2013</v>
      </c>
    </row>
    <row r="64" spans="1:4" ht="15" customHeight="1">
      <c r="A64" s="8">
        <v>2014</v>
      </c>
      <c r="B64" s="19">
        <f t="shared" si="0"/>
        <v>0.10533804807132441</v>
      </c>
      <c r="C64" s="14">
        <v>6.6794720000000005</v>
      </c>
      <c r="D64" s="8">
        <v>2014</v>
      </c>
    </row>
    <row r="65" spans="1:4" ht="15" customHeight="1">
      <c r="A65" s="8">
        <v>2015</v>
      </c>
      <c r="B65" s="19">
        <f t="shared" si="0"/>
        <v>0.17245432284107798</v>
      </c>
      <c r="C65" s="14">
        <v>6.8278600961426497</v>
      </c>
    </row>
    <row r="66" spans="1:4" ht="15" customHeight="1">
      <c r="A66" s="8">
        <v>2016</v>
      </c>
      <c r="B66" s="19">
        <f t="shared" si="0"/>
        <v>0.19280509100232512</v>
      </c>
      <c r="C66" s="14">
        <v>7.0243806456821565</v>
      </c>
    </row>
    <row r="67" spans="1:4" ht="15" customHeight="1" thickBot="1">
      <c r="A67" s="11">
        <v>2017</v>
      </c>
      <c r="B67" s="20">
        <f>C67-C66</f>
        <v>0.18908963246514343</v>
      </c>
      <c r="C67" s="15">
        <v>7.2134702781472999</v>
      </c>
      <c r="D67" s="11">
        <v>2017</v>
      </c>
    </row>
    <row r="68"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8"/>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6"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22</v>
      </c>
    </row>
    <row r="5" spans="1:4" ht="15" customHeight="1">
      <c r="A5" s="8" t="s">
        <v>20</v>
      </c>
    </row>
    <row r="6" spans="1:4" ht="15" customHeight="1">
      <c r="A6" s="8" t="s">
        <v>13</v>
      </c>
    </row>
    <row r="7" spans="1:4" ht="15" customHeight="1" thickBot="1">
      <c r="A7" s="11"/>
      <c r="B7" s="17"/>
      <c r="C7" s="11"/>
      <c r="D7" s="11"/>
    </row>
    <row r="8" spans="1:4" ht="15" customHeight="1" thickTop="1">
      <c r="A8" s="12" t="s">
        <v>4</v>
      </c>
      <c r="B8" s="18" t="s">
        <v>9</v>
      </c>
      <c r="C8" s="12" t="s">
        <v>8</v>
      </c>
      <c r="D8" s="12" t="s">
        <v>6</v>
      </c>
    </row>
    <row r="9" spans="1:4" ht="15" customHeight="1">
      <c r="A9" s="8">
        <v>1959</v>
      </c>
      <c r="B9" s="19">
        <f>C10-C9</f>
        <v>0.21984000000000004</v>
      </c>
      <c r="C9" s="14">
        <v>2.8908960000000001</v>
      </c>
    </row>
    <row r="10" spans="1:4" ht="15" customHeight="1">
      <c r="A10" s="8">
        <v>1960</v>
      </c>
      <c r="B10" s="19">
        <f t="shared" ref="B10:B66" si="0">(C11-C9)/2</f>
        <v>0.21067999999999998</v>
      </c>
      <c r="C10" s="14">
        <v>3.1107360000000002</v>
      </c>
      <c r="D10" s="8">
        <v>1960</v>
      </c>
    </row>
    <row r="11" spans="1:4" ht="15" customHeight="1">
      <c r="A11" s="8">
        <v>1961</v>
      </c>
      <c r="B11" s="19">
        <f t="shared" si="0"/>
        <v>0.23999199999999998</v>
      </c>
      <c r="C11" s="14">
        <v>3.3122560000000001</v>
      </c>
    </row>
    <row r="12" spans="1:4" ht="15" customHeight="1">
      <c r="A12" s="8">
        <v>1962</v>
      </c>
      <c r="B12" s="19">
        <f t="shared" si="0"/>
        <v>0.27113600000000004</v>
      </c>
      <c r="C12" s="14">
        <v>3.5907200000000001</v>
      </c>
    </row>
    <row r="13" spans="1:4" ht="15" customHeight="1">
      <c r="A13" s="8">
        <v>1963</v>
      </c>
      <c r="B13" s="19">
        <f t="shared" si="0"/>
        <v>0.2876240000000001</v>
      </c>
      <c r="C13" s="14">
        <v>3.8545280000000002</v>
      </c>
    </row>
    <row r="14" spans="1:4" ht="15" customHeight="1">
      <c r="A14" s="8">
        <v>1964</v>
      </c>
      <c r="B14" s="19">
        <f t="shared" si="0"/>
        <v>0.30594400000000022</v>
      </c>
      <c r="C14" s="14">
        <v>4.1659680000000003</v>
      </c>
    </row>
    <row r="15" spans="1:4" ht="15" customHeight="1">
      <c r="A15" s="8">
        <v>1965</v>
      </c>
      <c r="B15" s="19">
        <f t="shared" si="0"/>
        <v>0.34075199999999972</v>
      </c>
      <c r="C15" s="14">
        <v>4.4664160000000006</v>
      </c>
    </row>
    <row r="16" spans="1:4" ht="15" customHeight="1">
      <c r="A16" s="8">
        <v>1966</v>
      </c>
      <c r="B16" s="19">
        <f t="shared" si="0"/>
        <v>0.37372799999999984</v>
      </c>
      <c r="C16" s="14">
        <v>4.8474719999999998</v>
      </c>
    </row>
    <row r="17" spans="1:4" ht="15" customHeight="1">
      <c r="A17" s="8">
        <v>1967</v>
      </c>
      <c r="B17" s="19">
        <f t="shared" si="0"/>
        <v>0.41769600000000029</v>
      </c>
      <c r="C17" s="14">
        <v>5.2138720000000003</v>
      </c>
    </row>
    <row r="18" spans="1:4" ht="15" customHeight="1">
      <c r="A18" s="8">
        <v>1968</v>
      </c>
      <c r="B18" s="19">
        <f t="shared" si="0"/>
        <v>0.45800000000000018</v>
      </c>
      <c r="C18" s="14">
        <v>5.6828640000000004</v>
      </c>
    </row>
    <row r="19" spans="1:4" ht="15" customHeight="1">
      <c r="A19" s="8">
        <v>1969</v>
      </c>
      <c r="B19" s="19">
        <f t="shared" si="0"/>
        <v>0.52761600000000008</v>
      </c>
      <c r="C19" s="14">
        <v>6.1298720000000007</v>
      </c>
      <c r="D19" s="8">
        <v>1969</v>
      </c>
    </row>
    <row r="20" spans="1:4" ht="15" customHeight="1">
      <c r="A20" s="8">
        <v>1970</v>
      </c>
      <c r="B20" s="19">
        <f t="shared" si="0"/>
        <v>0.50196799999999975</v>
      </c>
      <c r="C20" s="14">
        <v>6.7380960000000005</v>
      </c>
      <c r="D20" s="8">
        <v>1970</v>
      </c>
    </row>
    <row r="21" spans="1:4" ht="15" customHeight="1">
      <c r="A21" s="8">
        <v>1971</v>
      </c>
      <c r="B21" s="19">
        <f t="shared" si="0"/>
        <v>0.39937599999999973</v>
      </c>
      <c r="C21" s="14">
        <v>7.1338080000000001</v>
      </c>
      <c r="D21" s="8">
        <v>1971</v>
      </c>
    </row>
    <row r="22" spans="1:4" ht="15" customHeight="1">
      <c r="A22" s="8">
        <v>1972</v>
      </c>
      <c r="B22" s="19">
        <f t="shared" si="0"/>
        <v>0.53860799999999998</v>
      </c>
      <c r="C22" s="14">
        <v>7.536848</v>
      </c>
      <c r="D22" s="8">
        <v>1972</v>
      </c>
    </row>
    <row r="23" spans="1:4" ht="15" customHeight="1">
      <c r="A23" s="8">
        <v>1973</v>
      </c>
      <c r="B23" s="19">
        <f t="shared" si="0"/>
        <v>0.34441600000000028</v>
      </c>
      <c r="C23" s="14">
        <v>8.2110240000000001</v>
      </c>
    </row>
    <row r="24" spans="1:4" ht="15" customHeight="1">
      <c r="A24" s="8">
        <v>1974</v>
      </c>
      <c r="B24" s="19">
        <f t="shared" si="0"/>
        <v>-0.19968799999999964</v>
      </c>
      <c r="C24" s="14">
        <v>8.2256800000000005</v>
      </c>
      <c r="D24" s="8">
        <v>1974</v>
      </c>
    </row>
    <row r="25" spans="1:4" ht="15" customHeight="1">
      <c r="A25" s="8">
        <v>1975</v>
      </c>
      <c r="B25" s="19">
        <f t="shared" si="0"/>
        <v>0.12640799999999963</v>
      </c>
      <c r="C25" s="14">
        <v>7.8116480000000008</v>
      </c>
    </row>
    <row r="26" spans="1:4" ht="15" customHeight="1">
      <c r="A26" s="8">
        <v>1976</v>
      </c>
      <c r="B26" s="19">
        <f t="shared" si="0"/>
        <v>0.48731199999999975</v>
      </c>
      <c r="C26" s="14">
        <v>8.4784959999999998</v>
      </c>
      <c r="D26" s="8">
        <v>1976</v>
      </c>
    </row>
    <row r="27" spans="1:4" ht="15" customHeight="1">
      <c r="A27" s="8">
        <v>1977</v>
      </c>
      <c r="B27" s="19">
        <f t="shared" si="0"/>
        <v>0.14289600000000036</v>
      </c>
      <c r="C27" s="14">
        <v>8.7862720000000003</v>
      </c>
    </row>
    <row r="28" spans="1:4" ht="15" customHeight="1">
      <c r="A28" s="8">
        <v>1978</v>
      </c>
      <c r="B28" s="19">
        <f t="shared" si="0"/>
        <v>0.26747199999999971</v>
      </c>
      <c r="C28" s="14">
        <v>8.7642880000000005</v>
      </c>
    </row>
    <row r="29" spans="1:4" ht="15" customHeight="1">
      <c r="A29" s="8">
        <v>1979</v>
      </c>
      <c r="B29" s="19">
        <f t="shared" si="0"/>
        <v>5.4960000000000342E-2</v>
      </c>
      <c r="C29" s="14">
        <v>9.3212159999999997</v>
      </c>
    </row>
    <row r="30" spans="1:4" ht="15" customHeight="1">
      <c r="A30" s="8">
        <v>1980</v>
      </c>
      <c r="B30" s="19">
        <f t="shared" si="0"/>
        <v>-0.4671599999999998</v>
      </c>
      <c r="C30" s="14">
        <v>8.8742080000000012</v>
      </c>
      <c r="D30" s="8">
        <v>1980</v>
      </c>
    </row>
    <row r="31" spans="1:4" ht="15" customHeight="1">
      <c r="A31" s="8">
        <v>1981</v>
      </c>
      <c r="B31" s="19">
        <f t="shared" si="0"/>
        <v>-0.41403199999999973</v>
      </c>
      <c r="C31" s="14">
        <v>8.3868960000000001</v>
      </c>
      <c r="D31" s="8">
        <v>1981</v>
      </c>
    </row>
    <row r="32" spans="1:4" ht="15" customHeight="1">
      <c r="A32" s="8">
        <v>1982</v>
      </c>
      <c r="B32" s="19">
        <f t="shared" si="0"/>
        <v>-0.20701599999999942</v>
      </c>
      <c r="C32" s="14">
        <v>8.0461440000000017</v>
      </c>
      <c r="D32" s="8">
        <v>1982</v>
      </c>
    </row>
    <row r="33" spans="1:4" ht="15" customHeight="1">
      <c r="A33" s="8">
        <v>1983</v>
      </c>
      <c r="B33" s="19">
        <f t="shared" si="0"/>
        <v>5.4959999999990572E-3</v>
      </c>
      <c r="C33" s="14">
        <v>7.9728640000000013</v>
      </c>
    </row>
    <row r="34" spans="1:4" ht="15" customHeight="1">
      <c r="A34" s="8">
        <v>1984</v>
      </c>
      <c r="B34" s="19">
        <f t="shared" si="0"/>
        <v>1.8319999999999226E-2</v>
      </c>
      <c r="C34" s="14">
        <v>8.0571359999999999</v>
      </c>
      <c r="D34" s="8">
        <v>1984</v>
      </c>
    </row>
    <row r="35" spans="1:4" ht="15" customHeight="1">
      <c r="A35" s="8">
        <v>1985</v>
      </c>
      <c r="B35" s="19">
        <f t="shared" si="0"/>
        <v>0.17220800000000036</v>
      </c>
      <c r="C35" s="14">
        <v>8.0095039999999997</v>
      </c>
      <c r="D35" s="8">
        <v>1985</v>
      </c>
    </row>
    <row r="36" spans="1:4" ht="15" customHeight="1">
      <c r="A36" s="8">
        <v>1986</v>
      </c>
      <c r="B36" s="19">
        <f t="shared" si="0"/>
        <v>0.21984000000000048</v>
      </c>
      <c r="C36" s="14">
        <v>8.4015520000000006</v>
      </c>
    </row>
    <row r="37" spans="1:4" ht="15" customHeight="1">
      <c r="A37" s="8">
        <v>1987</v>
      </c>
      <c r="B37" s="19">
        <f t="shared" si="0"/>
        <v>0.21800799999999931</v>
      </c>
      <c r="C37" s="14">
        <v>8.4491840000000007</v>
      </c>
    </row>
    <row r="38" spans="1:4" ht="15" customHeight="1">
      <c r="A38" s="8">
        <v>1988</v>
      </c>
      <c r="B38" s="19">
        <f t="shared" si="0"/>
        <v>0.28029599999999988</v>
      </c>
      <c r="C38" s="14">
        <v>8.8375679999999992</v>
      </c>
    </row>
    <row r="39" spans="1:4" ht="15" customHeight="1">
      <c r="A39" s="8">
        <v>1989</v>
      </c>
      <c r="B39" s="19">
        <f t="shared" si="0"/>
        <v>0.14656000000000091</v>
      </c>
      <c r="C39" s="14">
        <v>9.0097760000000005</v>
      </c>
    </row>
    <row r="40" spans="1:4" ht="15" customHeight="1">
      <c r="A40" s="8">
        <v>1990</v>
      </c>
      <c r="B40" s="19">
        <f t="shared" si="0"/>
        <v>0.26014399999999949</v>
      </c>
      <c r="C40" s="14">
        <v>9.130688000000001</v>
      </c>
      <c r="D40" s="8">
        <v>1990</v>
      </c>
    </row>
    <row r="41" spans="1:4" ht="15" customHeight="1">
      <c r="A41" s="8">
        <v>1991</v>
      </c>
      <c r="B41" s="19">
        <f t="shared" si="0"/>
        <v>1.2824000000000169E-2</v>
      </c>
      <c r="C41" s="14">
        <v>9.5300639999999994</v>
      </c>
      <c r="D41" s="8">
        <v>1991</v>
      </c>
    </row>
    <row r="42" spans="1:4" ht="15" customHeight="1">
      <c r="A42" s="8">
        <v>1992</v>
      </c>
      <c r="B42" s="19">
        <f t="shared" si="0"/>
        <v>-0.15755199999999903</v>
      </c>
      <c r="C42" s="14">
        <v>9.1563360000000014</v>
      </c>
      <c r="D42" s="8">
        <v>1992</v>
      </c>
    </row>
    <row r="43" spans="1:4" ht="15" customHeight="1">
      <c r="A43" s="8">
        <v>1993</v>
      </c>
      <c r="B43" s="19">
        <f t="shared" si="0"/>
        <v>7.3279999999999568E-2</v>
      </c>
      <c r="C43" s="14">
        <v>9.2149600000000014</v>
      </c>
    </row>
    <row r="44" spans="1:4" ht="15" customHeight="1">
      <c r="A44" s="8">
        <v>1994</v>
      </c>
      <c r="B44" s="19">
        <f t="shared" si="0"/>
        <v>8.2439999999999181E-2</v>
      </c>
      <c r="C44" s="14">
        <v>9.3028960000000005</v>
      </c>
    </row>
    <row r="45" spans="1:4" ht="15" customHeight="1">
      <c r="A45" s="8">
        <v>1995</v>
      </c>
      <c r="B45" s="19">
        <f t="shared" si="0"/>
        <v>0.1593839999999993</v>
      </c>
      <c r="C45" s="14">
        <v>9.3798399999999997</v>
      </c>
      <c r="D45" s="8">
        <v>1995</v>
      </c>
    </row>
    <row r="46" spans="1:4" ht="15" customHeight="1">
      <c r="A46" s="8">
        <v>1996</v>
      </c>
      <c r="B46" s="19">
        <f t="shared" si="0"/>
        <v>0.2583120000000001</v>
      </c>
      <c r="C46" s="14">
        <v>9.6216639999999991</v>
      </c>
      <c r="D46" s="8">
        <v>1996</v>
      </c>
    </row>
    <row r="47" spans="1:4" ht="15" customHeight="1">
      <c r="A47" s="8">
        <v>1997</v>
      </c>
      <c r="B47" s="19">
        <f t="shared" si="0"/>
        <v>0.25098400000000076</v>
      </c>
      <c r="C47" s="14">
        <v>9.8964639999999999</v>
      </c>
    </row>
    <row r="48" spans="1:4" ht="15" customHeight="1">
      <c r="A48" s="8">
        <v>1998</v>
      </c>
      <c r="B48" s="19">
        <f t="shared" si="0"/>
        <v>7.3280000000000456E-2</v>
      </c>
      <c r="C48" s="14">
        <v>10.123632000000001</v>
      </c>
      <c r="D48" s="8">
        <v>1998</v>
      </c>
    </row>
    <row r="49" spans="1:4" ht="15" customHeight="1">
      <c r="A49" s="8">
        <v>1999</v>
      </c>
      <c r="B49" s="19">
        <f t="shared" si="0"/>
        <v>0.15022400000000058</v>
      </c>
      <c r="C49" s="14">
        <v>10.043024000000001</v>
      </c>
    </row>
    <row r="50" spans="1:4" ht="15" customHeight="1">
      <c r="A50" s="8">
        <v>2000</v>
      </c>
      <c r="B50" s="19">
        <f t="shared" si="0"/>
        <v>0.19602399999999953</v>
      </c>
      <c r="C50" s="14">
        <v>10.424080000000002</v>
      </c>
      <c r="D50" s="8">
        <v>2000</v>
      </c>
    </row>
    <row r="51" spans="1:4" ht="15" customHeight="1">
      <c r="A51" s="8">
        <v>2001</v>
      </c>
      <c r="B51" s="19">
        <f t="shared" si="0"/>
        <v>-2.3816000000000948E-2</v>
      </c>
      <c r="C51" s="14">
        <v>10.435072</v>
      </c>
      <c r="D51" s="8">
        <v>2001</v>
      </c>
    </row>
    <row r="52" spans="1:4" ht="15" customHeight="1">
      <c r="A52" s="8">
        <v>2002</v>
      </c>
      <c r="B52" s="19">
        <f t="shared" si="0"/>
        <v>0.20152000000000037</v>
      </c>
      <c r="C52" s="14">
        <v>10.376448</v>
      </c>
    </row>
    <row r="53" spans="1:4" ht="15" customHeight="1">
      <c r="A53" s="8">
        <v>2003</v>
      </c>
      <c r="B53" s="19">
        <f t="shared" si="0"/>
        <v>0.38655200000000089</v>
      </c>
      <c r="C53" s="14">
        <v>10.838112000000001</v>
      </c>
      <c r="D53" s="8">
        <v>2003</v>
      </c>
    </row>
    <row r="54" spans="1:4" ht="15" customHeight="1">
      <c r="A54" s="8">
        <v>2004</v>
      </c>
      <c r="B54" s="19">
        <f t="shared" si="0"/>
        <v>0.20152000000000037</v>
      </c>
      <c r="C54" s="14">
        <v>11.149552000000002</v>
      </c>
      <c r="D54" s="8">
        <v>2004</v>
      </c>
    </row>
    <row r="55" spans="1:4" ht="15" customHeight="1">
      <c r="A55" s="8">
        <v>2005</v>
      </c>
      <c r="B55" s="19">
        <f t="shared" si="0"/>
        <v>8.7936000000000014E-2</v>
      </c>
      <c r="C55" s="14">
        <v>11.241152000000001</v>
      </c>
      <c r="D55" s="8">
        <v>2005</v>
      </c>
    </row>
    <row r="56" spans="1:4" ht="15" customHeight="1">
      <c r="A56" s="8">
        <v>2006</v>
      </c>
      <c r="B56" s="19">
        <f t="shared" si="0"/>
        <v>5.4959999999999454E-3</v>
      </c>
      <c r="C56" s="14">
        <v>11.325424000000002</v>
      </c>
    </row>
    <row r="57" spans="1:4" ht="15" customHeight="1">
      <c r="A57" s="8">
        <v>2007</v>
      </c>
      <c r="B57" s="19">
        <f t="shared" si="0"/>
        <v>2.1983999999999781E-2</v>
      </c>
      <c r="C57" s="14">
        <v>11.252144000000001</v>
      </c>
    </row>
    <row r="58" spans="1:4" ht="15" customHeight="1">
      <c r="A58" s="8">
        <v>2008</v>
      </c>
      <c r="B58" s="19">
        <f t="shared" si="0"/>
        <v>-5.3128000000000952E-2</v>
      </c>
      <c r="C58" s="14">
        <v>11.369392000000001</v>
      </c>
      <c r="D58" s="8">
        <v>2008</v>
      </c>
    </row>
    <row r="59" spans="1:4" ht="15" customHeight="1">
      <c r="A59" s="8">
        <v>2009</v>
      </c>
      <c r="B59" s="19">
        <f t="shared" si="0"/>
        <v>7.3280000000002232E-3</v>
      </c>
      <c r="C59" s="14">
        <v>11.145887999999999</v>
      </c>
    </row>
    <row r="60" spans="1:4" ht="15" customHeight="1">
      <c r="A60" s="8">
        <v>2010</v>
      </c>
      <c r="B60" s="19">
        <f t="shared" si="0"/>
        <v>0.16854400000000069</v>
      </c>
      <c r="C60" s="14">
        <v>11.384048000000002</v>
      </c>
      <c r="D60" s="8">
        <v>2010</v>
      </c>
    </row>
    <row r="61" spans="1:4" ht="15" customHeight="1">
      <c r="A61" s="8">
        <v>2011</v>
      </c>
      <c r="B61" s="19">
        <f t="shared" si="0"/>
        <v>0.17037600000000008</v>
      </c>
      <c r="C61" s="14">
        <v>11.482976000000001</v>
      </c>
    </row>
    <row r="62" spans="1:4" ht="15" customHeight="1">
      <c r="A62" s="8">
        <v>2012</v>
      </c>
      <c r="B62" s="19">
        <f t="shared" si="0"/>
        <v>0.15755199999999991</v>
      </c>
      <c r="C62" s="14">
        <v>11.724800000000002</v>
      </c>
    </row>
    <row r="63" spans="1:4" ht="15" customHeight="1">
      <c r="A63" s="8">
        <v>2013</v>
      </c>
      <c r="B63" s="19">
        <f t="shared" si="0"/>
        <v>0.14655999999999914</v>
      </c>
      <c r="C63" s="14">
        <v>11.798080000000001</v>
      </c>
      <c r="D63" s="8">
        <v>2013</v>
      </c>
    </row>
    <row r="64" spans="1:4" ht="15" customHeight="1">
      <c r="A64" s="8">
        <v>2014</v>
      </c>
      <c r="B64" s="19">
        <f t="shared" si="0"/>
        <v>0.22082286195373957</v>
      </c>
      <c r="C64" s="14">
        <v>12.01792</v>
      </c>
    </row>
    <row r="65" spans="1:4" ht="15" customHeight="1">
      <c r="A65" s="8">
        <v>2015</v>
      </c>
      <c r="B65" s="19">
        <f t="shared" si="0"/>
        <v>0.22242855060793332</v>
      </c>
      <c r="C65" s="14">
        <v>12.23972572390748</v>
      </c>
    </row>
    <row r="66" spans="1:4" ht="15" customHeight="1">
      <c r="A66" s="8">
        <v>2016</v>
      </c>
      <c r="B66" s="19">
        <f t="shared" si="0"/>
        <v>0.19975086216743421</v>
      </c>
      <c r="C66" s="14">
        <v>12.462777101215867</v>
      </c>
    </row>
    <row r="67" spans="1:4" ht="15" customHeight="1" thickBot="1">
      <c r="A67" s="11">
        <v>2017</v>
      </c>
      <c r="B67" s="20">
        <f>C67-C66</f>
        <v>0.17645034702648132</v>
      </c>
      <c r="C67" s="15">
        <v>12.639227448242348</v>
      </c>
      <c r="D67" s="11">
        <v>2017</v>
      </c>
    </row>
    <row r="68"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8"/>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6"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24</v>
      </c>
    </row>
    <row r="5" spans="1:4" ht="15" customHeight="1">
      <c r="A5" s="8" t="s">
        <v>20</v>
      </c>
    </row>
    <row r="6" spans="1:4" ht="15" customHeight="1">
      <c r="A6" s="8" t="s">
        <v>13</v>
      </c>
    </row>
    <row r="7" spans="1:4" ht="15" customHeight="1" thickBot="1">
      <c r="A7" s="11"/>
      <c r="B7" s="17"/>
      <c r="C7" s="11"/>
      <c r="D7" s="11"/>
    </row>
    <row r="8" spans="1:4" ht="15" customHeight="1" thickTop="1">
      <c r="A8" s="12" t="s">
        <v>4</v>
      </c>
      <c r="B8" s="18" t="s">
        <v>9</v>
      </c>
      <c r="C8" s="12" t="s">
        <v>8</v>
      </c>
      <c r="D8" s="12" t="s">
        <v>6</v>
      </c>
    </row>
    <row r="9" spans="1:4" ht="15" customHeight="1">
      <c r="A9" s="8">
        <v>1959</v>
      </c>
      <c r="B9" s="19">
        <f>C10-C9</f>
        <v>0.10259200000000046</v>
      </c>
      <c r="C9" s="14">
        <v>5.0636479999999997</v>
      </c>
      <c r="D9" s="8">
        <v>1959</v>
      </c>
    </row>
    <row r="10" spans="1:4" ht="15" customHeight="1">
      <c r="A10" s="8">
        <v>1960</v>
      </c>
      <c r="B10" s="19">
        <f t="shared" ref="B10:B66" si="0">(C11-C9)/2</f>
        <v>-6.0455999999999843E-2</v>
      </c>
      <c r="C10" s="14">
        <v>5.1662400000000002</v>
      </c>
      <c r="D10" s="8">
        <v>1960</v>
      </c>
    </row>
    <row r="11" spans="1:4" ht="15" customHeight="1">
      <c r="A11" s="8">
        <v>1961</v>
      </c>
      <c r="B11" s="19">
        <f t="shared" si="0"/>
        <v>-0.10808799999999996</v>
      </c>
      <c r="C11" s="14">
        <v>4.942736</v>
      </c>
      <c r="D11" s="8">
        <v>1961</v>
      </c>
    </row>
    <row r="12" spans="1:4" ht="15" customHeight="1">
      <c r="A12" s="8">
        <v>1962</v>
      </c>
      <c r="B12" s="19">
        <f t="shared" si="0"/>
        <v>8.6103999999999736E-2</v>
      </c>
      <c r="C12" s="14">
        <v>4.9500640000000002</v>
      </c>
      <c r="D12" s="8">
        <v>1962</v>
      </c>
    </row>
    <row r="13" spans="1:4" ht="15" customHeight="1">
      <c r="A13" s="8">
        <v>1963</v>
      </c>
      <c r="B13" s="19">
        <f t="shared" si="0"/>
        <v>0.15388800000000025</v>
      </c>
      <c r="C13" s="14">
        <v>5.1149439999999995</v>
      </c>
      <c r="D13" s="8">
        <v>1963</v>
      </c>
    </row>
    <row r="14" spans="1:4" ht="15" customHeight="1">
      <c r="A14" s="8">
        <v>1964</v>
      </c>
      <c r="B14" s="19">
        <f t="shared" si="0"/>
        <v>0.11724800000000046</v>
      </c>
      <c r="C14" s="14">
        <v>5.2578400000000007</v>
      </c>
    </row>
    <row r="15" spans="1:4" ht="15" customHeight="1">
      <c r="A15" s="8">
        <v>1965</v>
      </c>
      <c r="B15" s="19">
        <f t="shared" si="0"/>
        <v>7.8775999999999513E-2</v>
      </c>
      <c r="C15" s="14">
        <v>5.3494400000000004</v>
      </c>
    </row>
    <row r="16" spans="1:4" ht="15" customHeight="1">
      <c r="A16" s="8">
        <v>1966</v>
      </c>
      <c r="B16" s="19">
        <f t="shared" si="0"/>
        <v>-2.1984000000000226E-2</v>
      </c>
      <c r="C16" s="14">
        <v>5.4153919999999998</v>
      </c>
    </row>
    <row r="17" spans="1:4" ht="15" customHeight="1">
      <c r="A17" s="8">
        <v>1967</v>
      </c>
      <c r="B17" s="19">
        <f t="shared" si="0"/>
        <v>-5.4959999999999898E-2</v>
      </c>
      <c r="C17" s="14">
        <v>5.305472</v>
      </c>
      <c r="D17" s="8">
        <v>1967</v>
      </c>
    </row>
    <row r="18" spans="1:4" ht="15" customHeight="1">
      <c r="A18" s="8">
        <v>1968</v>
      </c>
      <c r="B18" s="19">
        <f t="shared" si="0"/>
        <v>6.96159999999999E-2</v>
      </c>
      <c r="C18" s="14">
        <v>5.305472</v>
      </c>
    </row>
    <row r="19" spans="1:4" ht="15" customHeight="1">
      <c r="A19" s="8">
        <v>1969</v>
      </c>
      <c r="B19" s="19">
        <f t="shared" si="0"/>
        <v>0.19785600000000025</v>
      </c>
      <c r="C19" s="14">
        <v>5.4447039999999998</v>
      </c>
      <c r="D19" s="8">
        <v>1969</v>
      </c>
    </row>
    <row r="20" spans="1:4" ht="15" customHeight="1">
      <c r="A20" s="8">
        <v>1970</v>
      </c>
      <c r="B20" s="19">
        <f t="shared" si="0"/>
        <v>0.1337360000000003</v>
      </c>
      <c r="C20" s="14">
        <v>5.7011840000000005</v>
      </c>
    </row>
    <row r="21" spans="1:4" ht="15" customHeight="1">
      <c r="A21" s="8">
        <v>1971</v>
      </c>
      <c r="B21" s="19">
        <f t="shared" si="0"/>
        <v>3.6639999999999784E-2</v>
      </c>
      <c r="C21" s="14">
        <v>5.7121760000000004</v>
      </c>
    </row>
    <row r="22" spans="1:4" ht="15" customHeight="1">
      <c r="A22" s="8">
        <v>1972</v>
      </c>
      <c r="B22" s="19">
        <f t="shared" si="0"/>
        <v>4.0303999999999895E-2</v>
      </c>
      <c r="C22" s="14">
        <v>5.774464</v>
      </c>
    </row>
    <row r="23" spans="1:4" ht="15" customHeight="1">
      <c r="A23" s="8">
        <v>1973</v>
      </c>
      <c r="B23" s="19">
        <f t="shared" si="0"/>
        <v>5.4959999999999454E-3</v>
      </c>
      <c r="C23" s="14">
        <v>5.7927840000000002</v>
      </c>
      <c r="D23" s="8">
        <v>1973</v>
      </c>
    </row>
    <row r="24" spans="1:4" ht="15" customHeight="1">
      <c r="A24" s="8">
        <v>1974</v>
      </c>
      <c r="B24" s="19">
        <f t="shared" si="0"/>
        <v>0.16854400000000025</v>
      </c>
      <c r="C24" s="14">
        <v>5.7854559999999999</v>
      </c>
    </row>
    <row r="25" spans="1:4" ht="15" customHeight="1">
      <c r="A25" s="8">
        <v>1975</v>
      </c>
      <c r="B25" s="19">
        <f t="shared" si="0"/>
        <v>0.23999199999999998</v>
      </c>
      <c r="C25" s="14">
        <v>6.1298720000000007</v>
      </c>
      <c r="D25" s="8">
        <v>1975</v>
      </c>
    </row>
    <row r="26" spans="1:4" ht="15" customHeight="1">
      <c r="A26" s="8">
        <v>1976</v>
      </c>
      <c r="B26" s="19">
        <f t="shared" si="0"/>
        <v>0.15205599999999997</v>
      </c>
      <c r="C26" s="14">
        <v>6.2654399999999999</v>
      </c>
      <c r="D26" s="8">
        <v>1976</v>
      </c>
    </row>
    <row r="27" spans="1:4" ht="15" customHeight="1">
      <c r="A27" s="8">
        <v>1977</v>
      </c>
      <c r="B27" s="19">
        <f t="shared" si="0"/>
        <v>0.12824000000000035</v>
      </c>
      <c r="C27" s="14">
        <v>6.4339840000000006</v>
      </c>
      <c r="D27" s="8">
        <v>1977</v>
      </c>
    </row>
    <row r="28" spans="1:4" ht="15" customHeight="1">
      <c r="A28" s="8">
        <v>1978</v>
      </c>
      <c r="B28" s="19">
        <f t="shared" si="0"/>
        <v>0.21800799999999976</v>
      </c>
      <c r="C28" s="14">
        <v>6.5219200000000006</v>
      </c>
    </row>
    <row r="29" spans="1:4" ht="15" customHeight="1">
      <c r="A29" s="8">
        <v>1979</v>
      </c>
      <c r="B29" s="19">
        <f t="shared" si="0"/>
        <v>0.28395999999999999</v>
      </c>
      <c r="C29" s="14">
        <v>6.87</v>
      </c>
      <c r="D29" s="8">
        <v>1979</v>
      </c>
    </row>
    <row r="30" spans="1:4" ht="15" customHeight="1">
      <c r="A30" s="8">
        <v>1980</v>
      </c>
      <c r="B30" s="19">
        <f t="shared" si="0"/>
        <v>6.0455999999999843E-2</v>
      </c>
      <c r="C30" s="14">
        <v>7.0898400000000006</v>
      </c>
      <c r="D30" s="8">
        <v>1980</v>
      </c>
    </row>
    <row r="31" spans="1:4" ht="15" customHeight="1">
      <c r="A31" s="8">
        <v>1981</v>
      </c>
      <c r="B31" s="19">
        <f t="shared" si="0"/>
        <v>7.5111999999999846E-2</v>
      </c>
      <c r="C31" s="14">
        <v>6.9909119999999998</v>
      </c>
    </row>
    <row r="32" spans="1:4" ht="15" customHeight="1">
      <c r="A32" s="8">
        <v>1982</v>
      </c>
      <c r="B32" s="19">
        <f t="shared" si="0"/>
        <v>0.12640800000000052</v>
      </c>
      <c r="C32" s="14">
        <v>7.2400640000000003</v>
      </c>
      <c r="D32" s="8">
        <v>1982</v>
      </c>
    </row>
    <row r="33" spans="1:4" ht="15" customHeight="1">
      <c r="A33" s="8">
        <v>1983</v>
      </c>
      <c r="B33" s="19">
        <f t="shared" si="0"/>
        <v>0.1795359999999997</v>
      </c>
      <c r="C33" s="14">
        <v>7.2437280000000008</v>
      </c>
      <c r="D33" s="8">
        <v>1983</v>
      </c>
    </row>
    <row r="34" spans="1:4" ht="15" customHeight="1">
      <c r="A34" s="8">
        <v>1984</v>
      </c>
      <c r="B34" s="19">
        <f t="shared" si="0"/>
        <v>0.43784799999999979</v>
      </c>
      <c r="C34" s="14">
        <v>7.5991359999999997</v>
      </c>
      <c r="D34" s="8">
        <v>1984</v>
      </c>
    </row>
    <row r="35" spans="1:4" ht="15" customHeight="1">
      <c r="A35" s="8">
        <v>1985</v>
      </c>
      <c r="B35" s="19">
        <f t="shared" si="0"/>
        <v>0.37189600000000045</v>
      </c>
      <c r="C35" s="14">
        <v>8.1194240000000004</v>
      </c>
      <c r="D35" s="8">
        <v>1985</v>
      </c>
    </row>
    <row r="36" spans="1:4" ht="15" customHeight="1">
      <c r="A36" s="8">
        <v>1986</v>
      </c>
      <c r="B36" s="19">
        <f t="shared" si="0"/>
        <v>0.22533599999999954</v>
      </c>
      <c r="C36" s="14">
        <v>8.3429280000000006</v>
      </c>
    </row>
    <row r="37" spans="1:4" ht="15" customHeight="1">
      <c r="A37" s="8">
        <v>1987</v>
      </c>
      <c r="B37" s="19">
        <f t="shared" si="0"/>
        <v>0.20151999999999948</v>
      </c>
      <c r="C37" s="14">
        <v>8.5700959999999995</v>
      </c>
    </row>
    <row r="38" spans="1:4" ht="15" customHeight="1">
      <c r="A38" s="8">
        <v>1988</v>
      </c>
      <c r="B38" s="19">
        <f t="shared" si="0"/>
        <v>0.16304800000000075</v>
      </c>
      <c r="C38" s="14">
        <v>8.7459679999999995</v>
      </c>
    </row>
    <row r="39" spans="1:4" ht="15" customHeight="1">
      <c r="A39" s="8">
        <v>1989</v>
      </c>
      <c r="B39" s="19">
        <f t="shared" si="0"/>
        <v>-5.1295999999999786E-2</v>
      </c>
      <c r="C39" s="14">
        <v>8.896192000000001</v>
      </c>
    </row>
    <row r="40" spans="1:4" ht="15" customHeight="1">
      <c r="A40" s="8">
        <v>1990</v>
      </c>
      <c r="B40" s="19">
        <f t="shared" si="0"/>
        <v>-0.26380800000000093</v>
      </c>
      <c r="C40" s="14">
        <v>8.6433759999999999</v>
      </c>
      <c r="D40" s="8">
        <v>1990</v>
      </c>
    </row>
    <row r="41" spans="1:4" ht="15" customHeight="1">
      <c r="A41" s="8">
        <v>1991</v>
      </c>
      <c r="B41" s="19">
        <f t="shared" si="0"/>
        <v>-0.12640799999999963</v>
      </c>
      <c r="C41" s="14">
        <v>8.3685759999999991</v>
      </c>
    </row>
    <row r="42" spans="1:4" ht="15" customHeight="1">
      <c r="A42" s="8">
        <v>1992</v>
      </c>
      <c r="B42" s="19">
        <f t="shared" si="0"/>
        <v>-0.10808799999999952</v>
      </c>
      <c r="C42" s="14">
        <v>8.3905600000000007</v>
      </c>
    </row>
    <row r="43" spans="1:4" ht="15" customHeight="1">
      <c r="A43" s="8">
        <v>1993</v>
      </c>
      <c r="B43" s="19">
        <f t="shared" si="0"/>
        <v>-2.1983999999999781E-2</v>
      </c>
      <c r="C43" s="14">
        <v>8.1524000000000001</v>
      </c>
    </row>
    <row r="44" spans="1:4" ht="15" customHeight="1">
      <c r="A44" s="8">
        <v>1994</v>
      </c>
      <c r="B44" s="19">
        <f t="shared" si="0"/>
        <v>0.24548799999999993</v>
      </c>
      <c r="C44" s="14">
        <v>8.3465920000000011</v>
      </c>
      <c r="D44" s="8">
        <v>1994</v>
      </c>
    </row>
    <row r="45" spans="1:4" ht="15" customHeight="1">
      <c r="A45" s="8">
        <v>1995</v>
      </c>
      <c r="B45" s="19">
        <f t="shared" si="0"/>
        <v>0.19052799999999959</v>
      </c>
      <c r="C45" s="14">
        <v>8.6433759999999999</v>
      </c>
      <c r="D45" s="8">
        <v>1995</v>
      </c>
    </row>
    <row r="46" spans="1:4" ht="15" customHeight="1">
      <c r="A46" s="8">
        <v>1996</v>
      </c>
      <c r="B46" s="19">
        <f t="shared" si="0"/>
        <v>9.1599999999999682E-2</v>
      </c>
      <c r="C46" s="14">
        <v>8.7276480000000003</v>
      </c>
      <c r="D46" s="8">
        <v>1996</v>
      </c>
    </row>
    <row r="47" spans="1:4" ht="15" customHeight="1">
      <c r="A47" s="8">
        <v>1997</v>
      </c>
      <c r="B47" s="19">
        <f t="shared" si="0"/>
        <v>-7.1448000000000178E-2</v>
      </c>
      <c r="C47" s="14">
        <v>8.8265759999999993</v>
      </c>
      <c r="D47" s="8">
        <v>1997</v>
      </c>
    </row>
    <row r="48" spans="1:4" ht="15" customHeight="1">
      <c r="A48" s="8">
        <v>1998</v>
      </c>
      <c r="B48" s="19">
        <f t="shared" si="0"/>
        <v>-0.18136799999999909</v>
      </c>
      <c r="C48" s="14">
        <v>8.5847519999999999</v>
      </c>
      <c r="D48" s="8">
        <v>1998</v>
      </c>
    </row>
    <row r="49" spans="1:4" ht="15" customHeight="1">
      <c r="A49" s="8">
        <v>1999</v>
      </c>
      <c r="B49" s="19">
        <f t="shared" si="0"/>
        <v>-2.9312000000000005E-2</v>
      </c>
      <c r="C49" s="14">
        <v>8.4638400000000011</v>
      </c>
    </row>
    <row r="50" spans="1:4" ht="15" customHeight="1">
      <c r="A50" s="8">
        <v>2000</v>
      </c>
      <c r="B50" s="19">
        <f t="shared" si="0"/>
        <v>0.24731999999999932</v>
      </c>
      <c r="C50" s="14">
        <v>8.5261279999999999</v>
      </c>
      <c r="D50" s="8">
        <v>2000</v>
      </c>
    </row>
    <row r="51" spans="1:4" ht="15" customHeight="1">
      <c r="A51" s="8">
        <v>2001</v>
      </c>
      <c r="B51" s="19">
        <f t="shared" si="0"/>
        <v>0.34991199999999978</v>
      </c>
      <c r="C51" s="14">
        <v>8.9584799999999998</v>
      </c>
      <c r="D51" s="8">
        <v>2001</v>
      </c>
    </row>
    <row r="52" spans="1:4" ht="15" customHeight="1">
      <c r="A52" s="8">
        <v>2002</v>
      </c>
      <c r="B52" s="19">
        <f t="shared" si="0"/>
        <v>0.45800000000000018</v>
      </c>
      <c r="C52" s="14">
        <v>9.2259519999999995</v>
      </c>
      <c r="D52" s="8">
        <v>2002</v>
      </c>
    </row>
    <row r="53" spans="1:4" ht="15" customHeight="1">
      <c r="A53" s="8">
        <v>2003</v>
      </c>
      <c r="B53" s="19">
        <f t="shared" si="0"/>
        <v>0.71081600000000034</v>
      </c>
      <c r="C53" s="14">
        <v>9.8744800000000001</v>
      </c>
      <c r="D53" s="8">
        <v>2003</v>
      </c>
    </row>
    <row r="54" spans="1:4" ht="15" customHeight="1">
      <c r="A54" s="8">
        <v>2004</v>
      </c>
      <c r="B54" s="19">
        <f t="shared" si="0"/>
        <v>0.75661600000000018</v>
      </c>
      <c r="C54" s="14">
        <v>10.647584</v>
      </c>
      <c r="D54" s="8">
        <v>2004</v>
      </c>
    </row>
    <row r="55" spans="1:4" ht="15" customHeight="1">
      <c r="A55" s="8">
        <v>2005</v>
      </c>
      <c r="B55" s="19">
        <f t="shared" si="0"/>
        <v>0.70898400000000006</v>
      </c>
      <c r="C55" s="14">
        <v>11.387712000000001</v>
      </c>
      <c r="D55" s="8">
        <v>2005</v>
      </c>
    </row>
    <row r="56" spans="1:4" ht="15" customHeight="1">
      <c r="A56" s="8">
        <v>2006</v>
      </c>
      <c r="B56" s="19">
        <f t="shared" si="0"/>
        <v>0.5752480000000002</v>
      </c>
      <c r="C56" s="14">
        <v>12.065552</v>
      </c>
      <c r="D56" s="8">
        <v>2006</v>
      </c>
    </row>
    <row r="57" spans="1:4" ht="15" customHeight="1">
      <c r="A57" s="8">
        <v>2007</v>
      </c>
      <c r="B57" s="19">
        <f t="shared" si="0"/>
        <v>0.53860800000000086</v>
      </c>
      <c r="C57" s="14">
        <v>12.538208000000001</v>
      </c>
      <c r="D57" s="8">
        <v>2007</v>
      </c>
    </row>
    <row r="58" spans="1:4" ht="15" customHeight="1">
      <c r="A58" s="8">
        <v>2008</v>
      </c>
      <c r="B58" s="19">
        <f t="shared" si="0"/>
        <v>0.30777599999999961</v>
      </c>
      <c r="C58" s="14">
        <v>13.142768000000002</v>
      </c>
      <c r="D58" s="8">
        <v>2008</v>
      </c>
    </row>
    <row r="59" spans="1:4" ht="15" customHeight="1">
      <c r="A59" s="8">
        <v>2009</v>
      </c>
      <c r="B59" s="19">
        <f t="shared" si="0"/>
        <v>0.41219999999999857</v>
      </c>
      <c r="C59" s="14">
        <v>13.15376</v>
      </c>
      <c r="D59" s="8">
        <v>2009</v>
      </c>
    </row>
    <row r="60" spans="1:4" ht="15" customHeight="1">
      <c r="A60" s="8">
        <v>2010</v>
      </c>
      <c r="B60" s="19">
        <f t="shared" si="0"/>
        <v>0.85187999999999953</v>
      </c>
      <c r="C60" s="14">
        <v>13.967167999999999</v>
      </c>
      <c r="D60" s="8">
        <v>2010</v>
      </c>
    </row>
    <row r="61" spans="1:4" ht="15" customHeight="1">
      <c r="A61" s="8">
        <v>2011</v>
      </c>
      <c r="B61" s="19">
        <f t="shared" si="0"/>
        <v>0.53860800000000086</v>
      </c>
      <c r="C61" s="14">
        <v>14.857519999999999</v>
      </c>
      <c r="D61" s="8">
        <v>2011</v>
      </c>
    </row>
    <row r="62" spans="1:4" ht="15" customHeight="1">
      <c r="A62" s="8">
        <v>2012</v>
      </c>
      <c r="B62" s="19">
        <f t="shared" si="0"/>
        <v>0.13007200000000108</v>
      </c>
      <c r="C62" s="14">
        <v>15.044384000000001</v>
      </c>
      <c r="D62" s="8">
        <v>2012</v>
      </c>
    </row>
    <row r="63" spans="1:4" ht="15" customHeight="1">
      <c r="A63" s="8">
        <v>2013</v>
      </c>
      <c r="B63" s="19">
        <f t="shared" si="0"/>
        <v>2.0151999999999504E-2</v>
      </c>
      <c r="C63" s="14">
        <v>15.117664000000001</v>
      </c>
      <c r="D63" s="8">
        <v>2013</v>
      </c>
    </row>
    <row r="64" spans="1:4" ht="15" customHeight="1">
      <c r="A64" s="8">
        <v>2014</v>
      </c>
      <c r="B64" s="19">
        <f t="shared" si="0"/>
        <v>-0.20623395876251482</v>
      </c>
      <c r="C64" s="14">
        <v>15.084688</v>
      </c>
      <c r="D64" s="8">
        <v>2014</v>
      </c>
    </row>
    <row r="65" spans="1:4" ht="15" customHeight="1">
      <c r="A65" s="8">
        <v>2015</v>
      </c>
      <c r="B65" s="19">
        <f t="shared" si="0"/>
        <v>-0.30487280633341296</v>
      </c>
      <c r="C65" s="14">
        <v>14.705196082474972</v>
      </c>
      <c r="D65" s="8">
        <v>2015</v>
      </c>
    </row>
    <row r="66" spans="1:4" ht="15" customHeight="1">
      <c r="A66" s="8">
        <v>2016</v>
      </c>
      <c r="B66" s="19">
        <f t="shared" si="0"/>
        <v>-6.5439362388922007E-2</v>
      </c>
      <c r="C66" s="14">
        <v>14.474942387333174</v>
      </c>
      <c r="D66" s="8">
        <v>2016</v>
      </c>
    </row>
    <row r="67" spans="1:4" ht="15" customHeight="1" thickBot="1">
      <c r="A67" s="11">
        <v>2017</v>
      </c>
      <c r="B67" s="20">
        <f>C67-C66</f>
        <v>9.9374970363953707E-2</v>
      </c>
      <c r="C67" s="15">
        <v>14.574317357697128</v>
      </c>
      <c r="D67" s="11">
        <v>2017</v>
      </c>
    </row>
    <row r="68"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5"/>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6"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28</v>
      </c>
    </row>
    <row r="5" spans="1:4" ht="15" customHeight="1">
      <c r="A5" s="8" t="s">
        <v>25</v>
      </c>
    </row>
    <row r="6" spans="1:4" ht="15" customHeight="1">
      <c r="A6" s="8" t="s">
        <v>13</v>
      </c>
    </row>
    <row r="7" spans="1:4" ht="15" customHeight="1" thickBot="1">
      <c r="A7" s="11"/>
      <c r="B7" s="17"/>
      <c r="C7" s="11"/>
      <c r="D7" s="11"/>
    </row>
    <row r="8" spans="1:4" ht="15" customHeight="1" thickTop="1">
      <c r="A8" s="12" t="s">
        <v>4</v>
      </c>
      <c r="B8" s="18" t="s">
        <v>9</v>
      </c>
      <c r="C8" s="12" t="s">
        <v>8</v>
      </c>
      <c r="D8" s="12" t="s">
        <v>6</v>
      </c>
    </row>
    <row r="9" spans="1:4" ht="15" customHeight="1">
      <c r="A9" s="8">
        <v>1959</v>
      </c>
      <c r="B9" s="19">
        <f>C10-C9</f>
        <v>3.7321504000000005E-2</v>
      </c>
      <c r="C9" s="14">
        <v>0.54650025600000007</v>
      </c>
      <c r="D9" s="8">
        <v>1959</v>
      </c>
    </row>
    <row r="10" spans="1:4" ht="15" customHeight="1">
      <c r="A10" s="8">
        <v>1960</v>
      </c>
      <c r="B10" s="19">
        <f t="shared" ref="B10:B63" si="0">(C11-C9)/2</f>
        <v>2.0978231999999986E-2</v>
      </c>
      <c r="C10" s="14">
        <v>0.58382176000000008</v>
      </c>
      <c r="D10" s="8">
        <v>1960</v>
      </c>
    </row>
    <row r="11" spans="1:4" ht="15" customHeight="1">
      <c r="A11" s="8">
        <v>1961</v>
      </c>
      <c r="B11" s="19">
        <f t="shared" si="0"/>
        <v>4.5268720000000151E-3</v>
      </c>
      <c r="C11" s="14">
        <v>0.58845672000000004</v>
      </c>
      <c r="D11" s="8">
        <v>1961</v>
      </c>
    </row>
    <row r="12" spans="1:4" ht="15" customHeight="1">
      <c r="A12" s="8">
        <v>1962</v>
      </c>
      <c r="B12" s="19">
        <f t="shared" si="0"/>
        <v>7.4360880000000074E-3</v>
      </c>
      <c r="C12" s="14">
        <v>0.59287550400000011</v>
      </c>
    </row>
    <row r="13" spans="1:4" ht="15" customHeight="1">
      <c r="A13" s="8">
        <v>1963</v>
      </c>
      <c r="B13" s="19">
        <f t="shared" si="0"/>
        <v>7.4910479999999446E-3</v>
      </c>
      <c r="C13" s="14">
        <v>0.60332889600000006</v>
      </c>
      <c r="D13" s="8">
        <v>1963</v>
      </c>
    </row>
    <row r="14" spans="1:4" ht="15" customHeight="1">
      <c r="A14" s="8">
        <v>1964</v>
      </c>
      <c r="B14" s="19">
        <f t="shared" si="0"/>
        <v>9.3908319999999601E-3</v>
      </c>
      <c r="C14" s="14">
        <v>0.6078576</v>
      </c>
      <c r="D14" s="8">
        <v>1964</v>
      </c>
    </row>
    <row r="15" spans="1:4" ht="15" customHeight="1">
      <c r="A15" s="8">
        <v>1965</v>
      </c>
      <c r="B15" s="19">
        <f t="shared" si="0"/>
        <v>5.1002880000000084E-3</v>
      </c>
      <c r="C15" s="14">
        <v>0.62211055999999998</v>
      </c>
      <c r="D15" s="8">
        <v>1965</v>
      </c>
    </row>
    <row r="16" spans="1:4" ht="15" customHeight="1">
      <c r="A16" s="8">
        <v>1966</v>
      </c>
      <c r="B16" s="19">
        <f t="shared" si="0"/>
        <v>-1.5038887999999973E-2</v>
      </c>
      <c r="C16" s="14">
        <v>0.61805817600000001</v>
      </c>
      <c r="D16" s="8">
        <v>1966</v>
      </c>
    </row>
    <row r="17" spans="1:4" ht="15" customHeight="1">
      <c r="A17" s="8">
        <v>1967</v>
      </c>
      <c r="B17" s="19">
        <f t="shared" si="0"/>
        <v>-5.7927839999999953E-3</v>
      </c>
      <c r="C17" s="14">
        <v>0.59203278400000003</v>
      </c>
      <c r="D17" s="8">
        <v>1967</v>
      </c>
    </row>
    <row r="18" spans="1:4" ht="15" customHeight="1">
      <c r="A18" s="8">
        <v>1968</v>
      </c>
      <c r="B18" s="19">
        <f t="shared" si="0"/>
        <v>1.8155120000000025E-2</v>
      </c>
      <c r="C18" s="14">
        <v>0.60647260800000002</v>
      </c>
      <c r="D18" s="8">
        <v>1968</v>
      </c>
    </row>
    <row r="19" spans="1:4" ht="15" customHeight="1">
      <c r="A19" s="8">
        <v>1969</v>
      </c>
      <c r="B19" s="19">
        <f t="shared" si="0"/>
        <v>2.3028239999999978E-2</v>
      </c>
      <c r="C19" s="14">
        <v>0.62834302400000008</v>
      </c>
      <c r="D19" s="8">
        <v>1969</v>
      </c>
    </row>
    <row r="20" spans="1:4" ht="15" customHeight="1">
      <c r="A20" s="8">
        <v>1970</v>
      </c>
      <c r="B20" s="19">
        <f t="shared" si="0"/>
        <v>1.5989695999999942E-2</v>
      </c>
      <c r="C20" s="14">
        <v>0.65252908799999998</v>
      </c>
      <c r="D20" s="8">
        <v>1970</v>
      </c>
    </row>
    <row r="21" spans="1:4" ht="15" customHeight="1">
      <c r="A21" s="8">
        <v>1971</v>
      </c>
      <c r="B21" s="19">
        <f t="shared" si="0"/>
        <v>-2.2863359999999999E-3</v>
      </c>
      <c r="C21" s="14">
        <v>0.66032241599999997</v>
      </c>
      <c r="D21" s="8">
        <v>1971</v>
      </c>
    </row>
    <row r="22" spans="1:4" ht="15" customHeight="1">
      <c r="A22" s="8">
        <v>1972</v>
      </c>
      <c r="B22" s="19">
        <f t="shared" si="0"/>
        <v>-4.1403200000000862E-4</v>
      </c>
      <c r="C22" s="14">
        <v>0.64795641599999998</v>
      </c>
      <c r="D22" s="8">
        <v>1972</v>
      </c>
    </row>
    <row r="23" spans="1:4" ht="15" customHeight="1">
      <c r="A23" s="8">
        <v>1973</v>
      </c>
      <c r="B23" s="19">
        <f t="shared" si="0"/>
        <v>-1.5427271999999992E-2</v>
      </c>
      <c r="C23" s="14">
        <v>0.65949435199999995</v>
      </c>
      <c r="D23" s="8">
        <v>1973</v>
      </c>
    </row>
    <row r="24" spans="1:4" ht="15" customHeight="1">
      <c r="A24" s="8">
        <v>1974</v>
      </c>
      <c r="B24" s="19">
        <f t="shared" si="0"/>
        <v>-2.8172495999999936E-2</v>
      </c>
      <c r="C24" s="14">
        <v>0.617101872</v>
      </c>
      <c r="D24" s="8">
        <v>1974</v>
      </c>
    </row>
    <row r="25" spans="1:4" ht="15" customHeight="1">
      <c r="A25" s="8">
        <v>1975</v>
      </c>
      <c r="B25" s="19">
        <f t="shared" si="0"/>
        <v>-9.3395359999999816E-3</v>
      </c>
      <c r="C25" s="14">
        <v>0.60314936000000008</v>
      </c>
      <c r="D25" s="8">
        <v>1975</v>
      </c>
    </row>
    <row r="26" spans="1:4" ht="15" customHeight="1">
      <c r="A26" s="8">
        <v>1976</v>
      </c>
      <c r="B26" s="19">
        <f t="shared" si="0"/>
        <v>5.5143199999996284E-4</v>
      </c>
      <c r="C26" s="14">
        <v>0.59842280000000003</v>
      </c>
      <c r="D26" s="8">
        <v>1976</v>
      </c>
    </row>
    <row r="27" spans="1:4" ht="15" customHeight="1">
      <c r="A27" s="8">
        <v>1977</v>
      </c>
      <c r="B27" s="19">
        <f t="shared" si="0"/>
        <v>3.0832559999999787E-3</v>
      </c>
      <c r="C27" s="14">
        <v>0.604252224</v>
      </c>
      <c r="D27" s="8">
        <v>1977</v>
      </c>
    </row>
    <row r="28" spans="1:4" ht="15" customHeight="1">
      <c r="A28" s="8">
        <v>1978</v>
      </c>
      <c r="B28" s="19">
        <f t="shared" si="0"/>
        <v>2.0056736000000019E-2</v>
      </c>
      <c r="C28" s="14">
        <v>0.60458931199999999</v>
      </c>
      <c r="D28" s="8">
        <v>1978</v>
      </c>
    </row>
    <row r="29" spans="1:4" ht="15" customHeight="1">
      <c r="A29" s="8">
        <v>1979</v>
      </c>
      <c r="B29" s="19">
        <f t="shared" si="0"/>
        <v>-1.2886287999999968E-2</v>
      </c>
      <c r="C29" s="14">
        <v>0.64436569600000004</v>
      </c>
      <c r="D29" s="8">
        <v>1979</v>
      </c>
    </row>
    <row r="30" spans="1:4" ht="15" customHeight="1">
      <c r="A30" s="8">
        <v>1980</v>
      </c>
      <c r="B30" s="19">
        <f t="shared" si="0"/>
        <v>-4.2002264000000011E-2</v>
      </c>
      <c r="C30" s="14">
        <v>0.57881673600000005</v>
      </c>
      <c r="D30" s="8">
        <v>1980</v>
      </c>
    </row>
    <row r="31" spans="1:4" ht="15" customHeight="1">
      <c r="A31" s="8">
        <v>1981</v>
      </c>
      <c r="B31" s="19">
        <f t="shared" si="0"/>
        <v>-1.5372312000000055E-2</v>
      </c>
      <c r="C31" s="14">
        <v>0.56036116800000002</v>
      </c>
      <c r="D31" s="8">
        <v>1981</v>
      </c>
    </row>
    <row r="32" spans="1:4" ht="15" customHeight="1">
      <c r="A32" s="8">
        <v>1982</v>
      </c>
      <c r="B32" s="19">
        <f t="shared" si="0"/>
        <v>-7.5331839999999706E-3</v>
      </c>
      <c r="C32" s="14">
        <v>0.54807211199999994</v>
      </c>
    </row>
    <row r="33" spans="1:4" ht="15" customHeight="1">
      <c r="A33" s="8">
        <v>1983</v>
      </c>
      <c r="B33" s="19">
        <f t="shared" si="0"/>
        <v>-9.585023999999942E-3</v>
      </c>
      <c r="C33" s="14">
        <v>0.54529480000000008</v>
      </c>
    </row>
    <row r="34" spans="1:4" ht="15" customHeight="1">
      <c r="A34" s="8">
        <v>1984</v>
      </c>
      <c r="B34" s="19">
        <f t="shared" si="0"/>
        <v>7.0513680000000023E-3</v>
      </c>
      <c r="C34" s="14">
        <v>0.52890206400000006</v>
      </c>
    </row>
    <row r="35" spans="1:4" ht="15" customHeight="1">
      <c r="A35" s="8">
        <v>1985</v>
      </c>
      <c r="B35" s="19">
        <f t="shared" si="0"/>
        <v>1.9704991999999977E-2</v>
      </c>
      <c r="C35" s="14">
        <v>0.55939753600000008</v>
      </c>
      <c r="D35" s="8">
        <v>1985</v>
      </c>
    </row>
    <row r="36" spans="1:4" ht="15" customHeight="1">
      <c r="A36" s="8">
        <v>1986</v>
      </c>
      <c r="B36" s="19">
        <f t="shared" si="0"/>
        <v>6.001631999999979E-3</v>
      </c>
      <c r="C36" s="14">
        <v>0.56831204800000001</v>
      </c>
      <c r="D36" s="8">
        <v>1986</v>
      </c>
    </row>
    <row r="37" spans="1:4" ht="15" customHeight="1">
      <c r="A37" s="8">
        <v>1987</v>
      </c>
      <c r="B37" s="19">
        <f t="shared" si="0"/>
        <v>8.4272000000001901E-4</v>
      </c>
      <c r="C37" s="14">
        <v>0.57140080000000004</v>
      </c>
      <c r="D37" s="8">
        <v>1987</v>
      </c>
    </row>
    <row r="38" spans="1:4" ht="15" customHeight="1">
      <c r="A38" s="8">
        <v>1988</v>
      </c>
      <c r="B38" s="19">
        <f t="shared" si="0"/>
        <v>4.9225840000000076E-3</v>
      </c>
      <c r="C38" s="14">
        <v>0.56999748800000005</v>
      </c>
      <c r="D38" s="8">
        <v>1988</v>
      </c>
    </row>
    <row r="39" spans="1:4" ht="15" customHeight="1">
      <c r="A39" s="8">
        <v>1989</v>
      </c>
      <c r="B39" s="19">
        <f t="shared" si="0"/>
        <v>-7.2638800000000558E-3</v>
      </c>
      <c r="C39" s="14">
        <v>0.58124596800000006</v>
      </c>
      <c r="D39" s="8">
        <v>1989</v>
      </c>
    </row>
    <row r="40" spans="1:4" ht="15" customHeight="1">
      <c r="A40" s="8">
        <v>1990</v>
      </c>
      <c r="B40" s="19">
        <f t="shared" si="0"/>
        <v>-7.4397520000000217E-3</v>
      </c>
      <c r="C40" s="14">
        <v>0.55546972799999994</v>
      </c>
    </row>
    <row r="41" spans="1:4" ht="15" customHeight="1">
      <c r="A41" s="8">
        <v>1991</v>
      </c>
      <c r="B41" s="19">
        <f t="shared" si="0"/>
        <v>1.7770400000005626E-4</v>
      </c>
      <c r="C41" s="14">
        <v>0.56636646400000001</v>
      </c>
      <c r="D41" s="8">
        <v>1991</v>
      </c>
    </row>
    <row r="42" spans="1:4" ht="15" customHeight="1">
      <c r="A42" s="8">
        <v>1992</v>
      </c>
      <c r="B42" s="19">
        <f t="shared" si="0"/>
        <v>-1.0550487999999969E-2</v>
      </c>
      <c r="C42" s="14">
        <v>0.55582513600000005</v>
      </c>
      <c r="D42" s="8">
        <v>1992</v>
      </c>
    </row>
    <row r="43" spans="1:4" ht="15" customHeight="1">
      <c r="A43" s="8">
        <v>1993</v>
      </c>
      <c r="B43" s="19">
        <f t="shared" si="0"/>
        <v>-4.7668639999999818E-3</v>
      </c>
      <c r="C43" s="14">
        <v>0.54526548800000008</v>
      </c>
    </row>
    <row r="44" spans="1:4" ht="15" customHeight="1">
      <c r="A44" s="8">
        <v>1994</v>
      </c>
      <c r="B44" s="19">
        <f t="shared" si="0"/>
        <v>-3.7940720000000372E-3</v>
      </c>
      <c r="C44" s="14">
        <v>0.54629140800000009</v>
      </c>
    </row>
    <row r="45" spans="1:4" ht="15" customHeight="1">
      <c r="A45" s="8">
        <v>1995</v>
      </c>
      <c r="B45" s="19">
        <f t="shared" si="0"/>
        <v>2.3467919999999864E-3</v>
      </c>
      <c r="C45" s="14">
        <v>0.537677344</v>
      </c>
    </row>
    <row r="46" spans="1:4" ht="15" customHeight="1">
      <c r="A46" s="8">
        <v>1996</v>
      </c>
      <c r="B46" s="19">
        <f t="shared" si="0"/>
        <v>-5.382416000000001E-3</v>
      </c>
      <c r="C46" s="14">
        <v>0.55098499200000006</v>
      </c>
    </row>
    <row r="47" spans="1:4" ht="15" customHeight="1">
      <c r="A47" s="8">
        <v>1997</v>
      </c>
      <c r="B47" s="19">
        <f t="shared" si="0"/>
        <v>-9.7572320000000601E-3</v>
      </c>
      <c r="C47" s="14">
        <v>0.526912512</v>
      </c>
    </row>
    <row r="48" spans="1:4" ht="15" customHeight="1">
      <c r="A48" s="8">
        <v>1998</v>
      </c>
      <c r="B48" s="19">
        <f t="shared" si="0"/>
        <v>1.7953600000000236E-3</v>
      </c>
      <c r="C48" s="14">
        <v>0.53147052799999994</v>
      </c>
    </row>
    <row r="49" spans="1:4" ht="15" customHeight="1">
      <c r="A49" s="8">
        <v>1999</v>
      </c>
      <c r="B49" s="19">
        <f t="shared" si="0"/>
        <v>4.93540800000003E-3</v>
      </c>
      <c r="C49" s="14">
        <v>0.53050323200000005</v>
      </c>
    </row>
    <row r="50" spans="1:4" ht="15" customHeight="1">
      <c r="A50" s="8">
        <v>2000</v>
      </c>
      <c r="B50" s="19">
        <f t="shared" si="0"/>
        <v>7.4562399999999474E-3</v>
      </c>
      <c r="C50" s="14">
        <v>0.541341344</v>
      </c>
      <c r="D50" s="8">
        <v>2000</v>
      </c>
    </row>
    <row r="51" spans="1:4" ht="15" customHeight="1">
      <c r="A51" s="8">
        <v>2001</v>
      </c>
      <c r="B51" s="19">
        <f t="shared" si="0"/>
        <v>-6.5658879999999642E-3</v>
      </c>
      <c r="C51" s="14">
        <v>0.54541571199999994</v>
      </c>
    </row>
    <row r="52" spans="1:4" ht="15" customHeight="1">
      <c r="A52" s="8">
        <v>2002</v>
      </c>
      <c r="B52" s="19">
        <f t="shared" si="0"/>
        <v>-2.9257039999999734E-3</v>
      </c>
      <c r="C52" s="14">
        <v>0.52820956800000007</v>
      </c>
      <c r="D52" s="8">
        <v>2002</v>
      </c>
    </row>
    <row r="53" spans="1:4" ht="15" customHeight="1">
      <c r="A53" s="8">
        <v>2003</v>
      </c>
      <c r="B53" s="19">
        <f t="shared" si="0"/>
        <v>5.2944799999999348E-3</v>
      </c>
      <c r="C53" s="14">
        <v>0.53956430399999999</v>
      </c>
    </row>
    <row r="54" spans="1:4" ht="15" customHeight="1">
      <c r="A54" s="8">
        <v>2004</v>
      </c>
      <c r="B54" s="19">
        <f t="shared" si="0"/>
        <v>1.2860640000000312E-3</v>
      </c>
      <c r="C54" s="14">
        <v>0.53879852799999994</v>
      </c>
    </row>
    <row r="55" spans="1:4" ht="15" customHeight="1">
      <c r="A55" s="8">
        <v>2005</v>
      </c>
      <c r="B55" s="19">
        <f t="shared" si="0"/>
        <v>1.1083600000000859E-3</v>
      </c>
      <c r="C55" s="14">
        <v>0.54213643200000006</v>
      </c>
      <c r="D55" s="8">
        <v>2005</v>
      </c>
    </row>
    <row r="56" spans="1:4" ht="15" customHeight="1">
      <c r="A56" s="8">
        <v>2006</v>
      </c>
      <c r="B56" s="19">
        <f t="shared" si="0"/>
        <v>-7.0715199999999978E-3</v>
      </c>
      <c r="C56" s="14">
        <v>0.54101524800000012</v>
      </c>
    </row>
    <row r="57" spans="1:4" ht="15" customHeight="1">
      <c r="A57" s="8">
        <v>2007</v>
      </c>
      <c r="B57" s="19">
        <f t="shared" si="0"/>
        <v>-1.0376448000000038E-2</v>
      </c>
      <c r="C57" s="14">
        <v>0.52799339200000006</v>
      </c>
      <c r="D57" s="8">
        <v>2007</v>
      </c>
    </row>
    <row r="58" spans="1:4" ht="15" customHeight="1">
      <c r="A58" s="8">
        <v>2008</v>
      </c>
      <c r="B58" s="19">
        <f t="shared" si="0"/>
        <v>-2.8330048000000024E-2</v>
      </c>
      <c r="C58" s="14">
        <v>0.52026235200000004</v>
      </c>
      <c r="D58" s="8">
        <v>2008</v>
      </c>
    </row>
    <row r="59" spans="1:4" ht="15" customHeight="1">
      <c r="A59" s="8">
        <v>2009</v>
      </c>
      <c r="B59" s="19">
        <f t="shared" si="0"/>
        <v>-1.3729007999999987E-2</v>
      </c>
      <c r="C59" s="14">
        <v>0.47133329600000001</v>
      </c>
      <c r="D59" s="8">
        <v>2009</v>
      </c>
    </row>
    <row r="60" spans="1:4" ht="15" customHeight="1">
      <c r="A60" s="8">
        <v>2010</v>
      </c>
      <c r="B60" s="19">
        <f t="shared" si="0"/>
        <v>-1.1935479999999998E-2</v>
      </c>
      <c r="C60" s="14">
        <v>0.49280433600000006</v>
      </c>
      <c r="D60" s="8">
        <v>2010</v>
      </c>
    </row>
    <row r="61" spans="1:4" ht="15" customHeight="1">
      <c r="A61" s="8">
        <v>2011</v>
      </c>
      <c r="B61" s="19">
        <f t="shared" si="0"/>
        <v>-1.2307376000000009E-2</v>
      </c>
      <c r="C61" s="14">
        <v>0.44746233600000002</v>
      </c>
      <c r="D61" s="8">
        <v>2011</v>
      </c>
    </row>
    <row r="62" spans="1:4" ht="15" customHeight="1">
      <c r="A62" s="8">
        <v>2012</v>
      </c>
      <c r="B62" s="19">
        <f t="shared" si="0"/>
        <v>5.2065439999999796E-3</v>
      </c>
      <c r="C62" s="14">
        <v>0.46818958400000005</v>
      </c>
      <c r="D62" s="8">
        <v>2012</v>
      </c>
    </row>
    <row r="63" spans="1:4" ht="15" customHeight="1">
      <c r="A63" s="8">
        <v>2013</v>
      </c>
      <c r="B63" s="19">
        <f t="shared" si="0"/>
        <v>-2.4356440000000007E-2</v>
      </c>
      <c r="C63" s="14">
        <v>0.45787542399999998</v>
      </c>
      <c r="D63" s="8">
        <v>2013</v>
      </c>
    </row>
    <row r="64" spans="1:4" ht="15" customHeight="1" thickBot="1">
      <c r="A64" s="11">
        <v>2014</v>
      </c>
      <c r="B64" s="20">
        <f>C64-C63</f>
        <v>-3.8398719999999942E-2</v>
      </c>
      <c r="C64" s="15">
        <v>0.41947670400000003</v>
      </c>
      <c r="D64" s="11">
        <v>2014</v>
      </c>
    </row>
    <row r="65"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5"/>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6"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29</v>
      </c>
    </row>
    <row r="5" spans="1:4" ht="15" customHeight="1">
      <c r="A5" s="8" t="s">
        <v>25</v>
      </c>
    </row>
    <row r="6" spans="1:4" ht="15" customHeight="1">
      <c r="A6" s="8" t="s">
        <v>13</v>
      </c>
    </row>
    <row r="7" spans="1:4" ht="15" customHeight="1" thickBot="1">
      <c r="A7" s="11"/>
      <c r="B7" s="17"/>
      <c r="C7" s="11"/>
      <c r="D7" s="11"/>
    </row>
    <row r="8" spans="1:4" ht="15" customHeight="1" thickTop="1">
      <c r="A8" s="12" t="s">
        <v>4</v>
      </c>
      <c r="B8" s="18" t="s">
        <v>9</v>
      </c>
      <c r="C8" s="12" t="s">
        <v>8</v>
      </c>
      <c r="D8" s="12" t="s">
        <v>6</v>
      </c>
    </row>
    <row r="9" spans="1:4" ht="15" customHeight="1">
      <c r="A9" s="8">
        <v>1959</v>
      </c>
      <c r="B9" s="19">
        <f>C10-C9</f>
        <v>6.4698911999999886E-2</v>
      </c>
      <c r="C9" s="14">
        <v>2.8236322880000002</v>
      </c>
    </row>
    <row r="10" spans="1:4" ht="15" customHeight="1">
      <c r="A10" s="8">
        <v>1960</v>
      </c>
      <c r="B10" s="19">
        <f t="shared" ref="B10:B63" si="0">(C11-C9)/2</f>
        <v>2.7258328000000054E-2</v>
      </c>
      <c r="C10" s="14">
        <v>2.8883312000000001</v>
      </c>
      <c r="D10" s="8">
        <v>1960</v>
      </c>
    </row>
    <row r="11" spans="1:4" ht="15" customHeight="1">
      <c r="A11" s="8">
        <v>1961</v>
      </c>
      <c r="B11" s="19">
        <f t="shared" si="0"/>
        <v>4.8216408000000044E-2</v>
      </c>
      <c r="C11" s="14">
        <v>2.8781489440000003</v>
      </c>
    </row>
    <row r="12" spans="1:4" ht="15" customHeight="1">
      <c r="A12" s="8">
        <v>1962</v>
      </c>
      <c r="B12" s="19">
        <f t="shared" si="0"/>
        <v>0.11926503199999994</v>
      </c>
      <c r="C12" s="14">
        <v>2.9847640160000002</v>
      </c>
    </row>
    <row r="13" spans="1:4" ht="15" customHeight="1">
      <c r="A13" s="8">
        <v>1963</v>
      </c>
      <c r="B13" s="19">
        <f t="shared" si="0"/>
        <v>0.13428376799999997</v>
      </c>
      <c r="C13" s="14">
        <v>3.1166790080000002</v>
      </c>
    </row>
    <row r="14" spans="1:4" ht="15" customHeight="1">
      <c r="A14" s="8">
        <v>1964</v>
      </c>
      <c r="B14" s="19">
        <f t="shared" si="0"/>
        <v>0.13573471200000009</v>
      </c>
      <c r="C14" s="14">
        <v>3.2533315520000001</v>
      </c>
    </row>
    <row r="15" spans="1:4" ht="15" customHeight="1">
      <c r="A15" s="8">
        <v>1965</v>
      </c>
      <c r="B15" s="19">
        <f t="shared" si="0"/>
        <v>0.15281627999999992</v>
      </c>
      <c r="C15" s="14">
        <v>3.3881484320000004</v>
      </c>
    </row>
    <row r="16" spans="1:4" ht="15" customHeight="1">
      <c r="A16" s="8">
        <v>1966</v>
      </c>
      <c r="B16" s="19">
        <f t="shared" si="0"/>
        <v>0.15226851200000002</v>
      </c>
      <c r="C16" s="14">
        <v>3.558964112</v>
      </c>
    </row>
    <row r="17" spans="1:4" ht="15" customHeight="1">
      <c r="A17" s="8">
        <v>1967</v>
      </c>
      <c r="B17" s="19">
        <f t="shared" si="0"/>
        <v>0.13462818400000032</v>
      </c>
      <c r="C17" s="14">
        <v>3.6926854560000004</v>
      </c>
    </row>
    <row r="18" spans="1:4" ht="15" customHeight="1">
      <c r="A18" s="8">
        <v>1968</v>
      </c>
      <c r="B18" s="19">
        <f t="shared" si="0"/>
        <v>0.16438535999999981</v>
      </c>
      <c r="C18" s="14">
        <v>3.8282204800000006</v>
      </c>
    </row>
    <row r="19" spans="1:4" ht="15" customHeight="1">
      <c r="A19" s="8">
        <v>1969</v>
      </c>
      <c r="B19" s="19">
        <f t="shared" si="0"/>
        <v>0.24857125599999996</v>
      </c>
      <c r="C19" s="14">
        <v>4.021456176</v>
      </c>
      <c r="D19" s="8">
        <v>1969</v>
      </c>
    </row>
    <row r="20" spans="1:4" ht="15" customHeight="1">
      <c r="A20" s="8">
        <v>1970</v>
      </c>
      <c r="B20" s="19">
        <f t="shared" si="0"/>
        <v>0.16587477599999989</v>
      </c>
      <c r="C20" s="14">
        <v>4.3253629920000005</v>
      </c>
      <c r="D20" s="8">
        <v>1970</v>
      </c>
    </row>
    <row r="21" spans="1:4" ht="15" customHeight="1">
      <c r="A21" s="8">
        <v>1971</v>
      </c>
      <c r="B21" s="19">
        <f t="shared" si="0"/>
        <v>0.11792767199999998</v>
      </c>
      <c r="C21" s="14">
        <v>4.3532057279999998</v>
      </c>
      <c r="D21" s="8">
        <v>1971</v>
      </c>
    </row>
    <row r="22" spans="1:4" ht="15" customHeight="1">
      <c r="A22" s="8">
        <v>1972</v>
      </c>
      <c r="B22" s="19">
        <f t="shared" si="0"/>
        <v>0.20654334399999996</v>
      </c>
      <c r="C22" s="14">
        <v>4.5612183360000005</v>
      </c>
      <c r="D22" s="8">
        <v>1972</v>
      </c>
    </row>
    <row r="23" spans="1:4" ht="15" customHeight="1">
      <c r="A23" s="8">
        <v>1973</v>
      </c>
      <c r="B23" s="19">
        <f t="shared" si="0"/>
        <v>1.6753639999999681E-2</v>
      </c>
      <c r="C23" s="14">
        <v>4.7662924159999998</v>
      </c>
      <c r="D23" s="8">
        <v>1973</v>
      </c>
    </row>
    <row r="24" spans="1:4" ht="15" customHeight="1">
      <c r="A24" s="8">
        <v>1974</v>
      </c>
      <c r="B24" s="19">
        <f t="shared" si="0"/>
        <v>-0.1817838639999998</v>
      </c>
      <c r="C24" s="14">
        <v>4.5947256159999998</v>
      </c>
      <c r="D24" s="8">
        <v>1974</v>
      </c>
    </row>
    <row r="25" spans="1:4" ht="15" customHeight="1">
      <c r="A25" s="8">
        <v>1975</v>
      </c>
      <c r="B25" s="19">
        <f t="shared" si="0"/>
        <v>7.3005199999998105E-3</v>
      </c>
      <c r="C25" s="14">
        <v>4.4027246880000002</v>
      </c>
      <c r="D25" s="8">
        <v>1975</v>
      </c>
    </row>
    <row r="26" spans="1:4" ht="15" customHeight="1">
      <c r="A26" s="8">
        <v>1976</v>
      </c>
      <c r="B26" s="19">
        <f t="shared" si="0"/>
        <v>0.16784417600000001</v>
      </c>
      <c r="C26" s="14">
        <v>4.6093266559999995</v>
      </c>
      <c r="D26" s="8">
        <v>1976</v>
      </c>
    </row>
    <row r="27" spans="1:4" ht="15" customHeight="1">
      <c r="A27" s="8">
        <v>1977</v>
      </c>
      <c r="B27" s="19">
        <f t="shared" si="0"/>
        <v>0.13876667200000048</v>
      </c>
      <c r="C27" s="14">
        <v>4.7384130400000002</v>
      </c>
      <c r="D27" s="8">
        <v>1977</v>
      </c>
    </row>
    <row r="28" spans="1:4" ht="15" customHeight="1">
      <c r="A28" s="8">
        <v>1978</v>
      </c>
      <c r="B28" s="19">
        <f t="shared" si="0"/>
        <v>7.9686504000000102E-2</v>
      </c>
      <c r="C28" s="14">
        <v>4.8868600000000004</v>
      </c>
      <c r="D28" s="8">
        <v>1978</v>
      </c>
    </row>
    <row r="29" spans="1:4" ht="15" customHeight="1">
      <c r="A29" s="8">
        <v>1979</v>
      </c>
      <c r="B29" s="19">
        <f t="shared" si="0"/>
        <v>-8.3757208000000194E-2</v>
      </c>
      <c r="C29" s="14">
        <v>4.8977860480000004</v>
      </c>
      <c r="D29" s="8">
        <v>1979</v>
      </c>
    </row>
    <row r="30" spans="1:4" ht="15" customHeight="1">
      <c r="A30" s="8">
        <v>1980</v>
      </c>
      <c r="B30" s="19">
        <f t="shared" si="0"/>
        <v>-0.18284825600000021</v>
      </c>
      <c r="C30" s="14">
        <v>4.719345584</v>
      </c>
      <c r="D30" s="8">
        <v>1980</v>
      </c>
    </row>
    <row r="31" spans="1:4" ht="15" customHeight="1">
      <c r="A31" s="8">
        <v>1981</v>
      </c>
      <c r="B31" s="19">
        <f t="shared" si="0"/>
        <v>-0.20806024000000001</v>
      </c>
      <c r="C31" s="14">
        <v>4.532089536</v>
      </c>
      <c r="D31" s="8">
        <v>1981</v>
      </c>
    </row>
    <row r="32" spans="1:4" ht="15" customHeight="1">
      <c r="A32" s="8">
        <v>1982</v>
      </c>
      <c r="B32" s="19">
        <f t="shared" si="0"/>
        <v>-9.6881655999999872E-2</v>
      </c>
      <c r="C32" s="14">
        <v>4.303225104</v>
      </c>
      <c r="D32" s="8">
        <v>1982</v>
      </c>
    </row>
    <row r="33" spans="1:4" ht="15" customHeight="1">
      <c r="A33" s="8">
        <v>1983</v>
      </c>
      <c r="B33" s="19">
        <f t="shared" si="0"/>
        <v>8.4152920000000186E-2</v>
      </c>
      <c r="C33" s="14">
        <v>4.3383262240000002</v>
      </c>
      <c r="D33" s="8">
        <v>1983</v>
      </c>
    </row>
    <row r="34" spans="1:4" ht="15" customHeight="1">
      <c r="A34" s="8">
        <v>1984</v>
      </c>
      <c r="B34" s="19">
        <f t="shared" si="0"/>
        <v>7.5276880000000101E-2</v>
      </c>
      <c r="C34" s="14">
        <v>4.4715309440000004</v>
      </c>
      <c r="D34" s="8">
        <v>1984</v>
      </c>
    </row>
    <row r="35" spans="1:4" ht="15" customHeight="1">
      <c r="A35" s="8">
        <v>1985</v>
      </c>
      <c r="B35" s="19">
        <f t="shared" si="0"/>
        <v>1.0127295999999841E-2</v>
      </c>
      <c r="C35" s="14">
        <v>4.4888799840000004</v>
      </c>
      <c r="D35" s="8">
        <v>1985</v>
      </c>
    </row>
    <row r="36" spans="1:4" ht="15" customHeight="1">
      <c r="A36" s="8">
        <v>1986</v>
      </c>
      <c r="B36" s="19">
        <f t="shared" si="0"/>
        <v>9.7828799999999827E-2</v>
      </c>
      <c r="C36" s="14">
        <v>4.4917855360000001</v>
      </c>
      <c r="D36" s="8">
        <v>1986</v>
      </c>
    </row>
    <row r="37" spans="1:4" ht="15" customHeight="1">
      <c r="A37" s="8">
        <v>1987</v>
      </c>
      <c r="B37" s="19">
        <f t="shared" si="0"/>
        <v>0.19836895999999982</v>
      </c>
      <c r="C37" s="14">
        <v>4.6845375840000001</v>
      </c>
      <c r="D37" s="8">
        <v>1987</v>
      </c>
    </row>
    <row r="38" spans="1:4" ht="15" customHeight="1">
      <c r="A38" s="8">
        <v>1988</v>
      </c>
      <c r="B38" s="19">
        <f t="shared" si="0"/>
        <v>0.13324502400000027</v>
      </c>
      <c r="C38" s="14">
        <v>4.8885234559999997</v>
      </c>
      <c r="D38" s="8">
        <v>1988</v>
      </c>
    </row>
    <row r="39" spans="1:4" ht="15" customHeight="1">
      <c r="A39" s="8">
        <v>1989</v>
      </c>
      <c r="B39" s="19">
        <f t="shared" si="0"/>
        <v>-3.453319999999982E-2</v>
      </c>
      <c r="C39" s="14">
        <v>4.9510276320000006</v>
      </c>
      <c r="D39" s="8">
        <v>1989</v>
      </c>
    </row>
    <row r="40" spans="1:4" ht="15" customHeight="1">
      <c r="A40" s="8">
        <v>1990</v>
      </c>
      <c r="B40" s="19">
        <f t="shared" si="0"/>
        <v>-6.7062192000000298E-2</v>
      </c>
      <c r="C40" s="14">
        <v>4.8194570560000001</v>
      </c>
      <c r="D40" s="8">
        <v>1990</v>
      </c>
    </row>
    <row r="41" spans="1:4" ht="15" customHeight="1">
      <c r="A41" s="8">
        <v>1991</v>
      </c>
      <c r="B41" s="19">
        <f t="shared" si="0"/>
        <v>4.3030016000000337E-2</v>
      </c>
      <c r="C41" s="14">
        <v>4.816903248</v>
      </c>
    </row>
    <row r="42" spans="1:4" ht="15" customHeight="1">
      <c r="A42" s="8">
        <v>1992</v>
      </c>
      <c r="B42" s="19">
        <f t="shared" si="0"/>
        <v>0.10382859999999994</v>
      </c>
      <c r="C42" s="14">
        <v>4.9055170880000007</v>
      </c>
    </row>
    <row r="43" spans="1:4" ht="15" customHeight="1">
      <c r="A43" s="8">
        <v>1993</v>
      </c>
      <c r="B43" s="19">
        <f t="shared" si="0"/>
        <v>9.2334631999999583E-2</v>
      </c>
      <c r="C43" s="14">
        <v>5.0245604479999999</v>
      </c>
    </row>
    <row r="44" spans="1:4" ht="15" customHeight="1">
      <c r="A44" s="8">
        <v>1994</v>
      </c>
      <c r="B44" s="19">
        <f t="shared" si="0"/>
        <v>5.2080096000000076E-2</v>
      </c>
      <c r="C44" s="14">
        <v>5.0901863519999999</v>
      </c>
    </row>
    <row r="45" spans="1:4" ht="15" customHeight="1">
      <c r="A45" s="8">
        <v>1995</v>
      </c>
      <c r="B45" s="19">
        <f t="shared" si="0"/>
        <v>7.8814471999999913E-2</v>
      </c>
      <c r="C45" s="14">
        <v>5.1287206400000001</v>
      </c>
    </row>
    <row r="46" spans="1:4" ht="15" customHeight="1">
      <c r="A46" s="8">
        <v>1996</v>
      </c>
      <c r="B46" s="19">
        <f t="shared" si="0"/>
        <v>0.11780126400000013</v>
      </c>
      <c r="C46" s="14">
        <v>5.2478152959999997</v>
      </c>
      <c r="D46" s="8">
        <v>1996</v>
      </c>
    </row>
    <row r="47" spans="1:4" ht="15" customHeight="1">
      <c r="A47" s="8">
        <v>1997</v>
      </c>
      <c r="B47" s="19">
        <f t="shared" si="0"/>
        <v>7.4388360000000375E-2</v>
      </c>
      <c r="C47" s="14">
        <v>5.3643231680000003</v>
      </c>
    </row>
    <row r="48" spans="1:4" ht="15" customHeight="1">
      <c r="A48" s="8">
        <v>1998</v>
      </c>
      <c r="B48" s="19">
        <f t="shared" si="0"/>
        <v>6.792139999999991E-2</v>
      </c>
      <c r="C48" s="14">
        <v>5.3965920160000005</v>
      </c>
      <c r="D48" s="8">
        <v>1998</v>
      </c>
    </row>
    <row r="49" spans="1:4" ht="15" customHeight="1">
      <c r="A49" s="8">
        <v>1999</v>
      </c>
      <c r="B49" s="19">
        <f t="shared" si="0"/>
        <v>0.14621741599999982</v>
      </c>
      <c r="C49" s="14">
        <v>5.5001659680000001</v>
      </c>
      <c r="D49" s="8">
        <v>1999</v>
      </c>
    </row>
    <row r="50" spans="1:4" ht="15" customHeight="1">
      <c r="A50" s="8">
        <v>2000</v>
      </c>
      <c r="B50" s="19">
        <f t="shared" si="0"/>
        <v>4.5525200000000154E-2</v>
      </c>
      <c r="C50" s="14">
        <v>5.6890268480000001</v>
      </c>
    </row>
    <row r="51" spans="1:4" ht="15" customHeight="1">
      <c r="A51" s="8">
        <v>2001</v>
      </c>
      <c r="B51" s="19">
        <f t="shared" si="0"/>
        <v>-2.6166455999999894E-2</v>
      </c>
      <c r="C51" s="14">
        <v>5.5912163680000004</v>
      </c>
      <c r="D51" s="8">
        <v>2001</v>
      </c>
    </row>
    <row r="52" spans="1:4" ht="15" customHeight="1">
      <c r="A52" s="8">
        <v>2002</v>
      </c>
      <c r="B52" s="19">
        <f t="shared" si="0"/>
        <v>3.9921112000000036E-2</v>
      </c>
      <c r="C52" s="14">
        <v>5.6366939360000003</v>
      </c>
    </row>
    <row r="53" spans="1:4" ht="15" customHeight="1">
      <c r="A53" s="8">
        <v>2003</v>
      </c>
      <c r="B53" s="19">
        <f t="shared" si="0"/>
        <v>5.7336103999999999E-2</v>
      </c>
      <c r="C53" s="14">
        <v>5.6710585920000005</v>
      </c>
    </row>
    <row r="54" spans="1:4" ht="15" customHeight="1">
      <c r="A54" s="8">
        <v>2004</v>
      </c>
      <c r="B54" s="19">
        <f t="shared" si="0"/>
        <v>5.6966039999999829E-2</v>
      </c>
      <c r="C54" s="14">
        <v>5.7513661440000003</v>
      </c>
      <c r="D54" s="8">
        <v>2004</v>
      </c>
    </row>
    <row r="55" spans="1:4" ht="15" customHeight="1">
      <c r="A55" s="8">
        <v>2005</v>
      </c>
      <c r="B55" s="19">
        <f t="shared" si="0"/>
        <v>-2.9370624000000234E-2</v>
      </c>
      <c r="C55" s="14">
        <v>5.7849906720000002</v>
      </c>
      <c r="D55" s="8">
        <v>2005</v>
      </c>
    </row>
    <row r="56" spans="1:4" ht="15" customHeight="1">
      <c r="A56" s="8">
        <v>2006</v>
      </c>
      <c r="B56" s="19">
        <f t="shared" si="0"/>
        <v>-3.4807999999975081E-4</v>
      </c>
      <c r="C56" s="14">
        <v>5.6926248959999999</v>
      </c>
    </row>
    <row r="57" spans="1:4" ht="15" customHeight="1">
      <c r="A57" s="8">
        <v>2007</v>
      </c>
      <c r="B57" s="19">
        <f t="shared" si="0"/>
        <v>-4.1553423999999506E-2</v>
      </c>
      <c r="C57" s="14">
        <v>5.7842945120000007</v>
      </c>
    </row>
    <row r="58" spans="1:4" ht="15" customHeight="1">
      <c r="A58" s="8">
        <v>2008</v>
      </c>
      <c r="B58" s="19">
        <f t="shared" si="0"/>
        <v>-0.26254758400000044</v>
      </c>
      <c r="C58" s="14">
        <v>5.6095180480000009</v>
      </c>
      <c r="D58" s="8">
        <v>2008</v>
      </c>
    </row>
    <row r="59" spans="1:4" ht="15" customHeight="1">
      <c r="A59" s="8">
        <v>2009</v>
      </c>
      <c r="B59" s="19">
        <f t="shared" si="0"/>
        <v>-0.10920002400000017</v>
      </c>
      <c r="C59" s="14">
        <v>5.2591993439999998</v>
      </c>
      <c r="D59" s="8">
        <v>2009</v>
      </c>
    </row>
    <row r="60" spans="1:4" ht="15" customHeight="1">
      <c r="A60" s="8">
        <v>2010</v>
      </c>
      <c r="B60" s="19">
        <f t="shared" si="0"/>
        <v>1.3076816000000324E-2</v>
      </c>
      <c r="C60" s="14">
        <v>5.3911180000000005</v>
      </c>
      <c r="D60" s="8">
        <v>2010</v>
      </c>
    </row>
    <row r="61" spans="1:4" ht="15" customHeight="1">
      <c r="A61" s="8">
        <v>2011</v>
      </c>
      <c r="B61" s="19">
        <f t="shared" si="0"/>
        <v>-0.13793494400000039</v>
      </c>
      <c r="C61" s="14">
        <v>5.2853529760000004</v>
      </c>
      <c r="D61" s="8">
        <v>2011</v>
      </c>
    </row>
    <row r="62" spans="1:4" ht="15" customHeight="1">
      <c r="A62" s="8">
        <v>2012</v>
      </c>
      <c r="B62" s="19">
        <f t="shared" si="0"/>
        <v>-6.5206375999999899E-2</v>
      </c>
      <c r="C62" s="14">
        <v>5.1152481119999997</v>
      </c>
      <c r="D62" s="8">
        <v>2012</v>
      </c>
    </row>
    <row r="63" spans="1:4" ht="15" customHeight="1">
      <c r="A63" s="8">
        <v>2013</v>
      </c>
      <c r="B63" s="19">
        <f t="shared" si="0"/>
        <v>6.7366304000000099E-2</v>
      </c>
      <c r="C63" s="14">
        <v>5.1549402240000006</v>
      </c>
      <c r="D63" s="8">
        <v>2013</v>
      </c>
    </row>
    <row r="64" spans="1:4" ht="15" customHeight="1" thickBot="1">
      <c r="A64" s="11">
        <v>2014</v>
      </c>
      <c r="B64" s="20">
        <f>C64-C63</f>
        <v>9.5040495999999308E-2</v>
      </c>
      <c r="C64" s="15">
        <v>5.2499807199999999</v>
      </c>
      <c r="D64" s="11">
        <v>2014</v>
      </c>
    </row>
    <row r="65"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5"/>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6"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32</v>
      </c>
    </row>
    <row r="5" spans="1:4" ht="15" customHeight="1">
      <c r="A5" s="8" t="s">
        <v>25</v>
      </c>
    </row>
    <row r="6" spans="1:4" ht="15" customHeight="1">
      <c r="A6" s="8" t="s">
        <v>13</v>
      </c>
    </row>
    <row r="7" spans="1:4" ht="15" customHeight="1" thickBot="1">
      <c r="A7" s="11"/>
      <c r="B7" s="17"/>
      <c r="C7" s="11"/>
      <c r="D7" s="11"/>
    </row>
    <row r="8" spans="1:4" ht="15" customHeight="1" thickTop="1">
      <c r="A8" s="12" t="s">
        <v>4</v>
      </c>
      <c r="B8" s="18" t="s">
        <v>9</v>
      </c>
      <c r="C8" s="12" t="s">
        <v>8</v>
      </c>
      <c r="D8" s="12" t="s">
        <v>6</v>
      </c>
    </row>
    <row r="9" spans="1:4" ht="15" customHeight="1">
      <c r="A9" s="8">
        <v>1959</v>
      </c>
      <c r="B9" s="19">
        <f>C10-C9</f>
        <v>9.0500800000000159E-3</v>
      </c>
      <c r="C9" s="14">
        <v>0.26194668799999998</v>
      </c>
    </row>
    <row r="10" spans="1:4" ht="15" customHeight="1">
      <c r="A10" s="8">
        <v>1960</v>
      </c>
      <c r="B10" s="19">
        <f t="shared" ref="B10:B63" si="0">(C11-C9)/2</f>
        <v>9.5172400000000101E-3</v>
      </c>
      <c r="C10" s="14">
        <v>0.270996768</v>
      </c>
      <c r="D10" s="8">
        <v>1960</v>
      </c>
    </row>
    <row r="11" spans="1:4" ht="15" customHeight="1">
      <c r="A11" s="8">
        <v>1961</v>
      </c>
      <c r="B11" s="19">
        <f t="shared" si="0"/>
        <v>1.3732672000000001E-2</v>
      </c>
      <c r="C11" s="14">
        <v>0.280981168</v>
      </c>
      <c r="D11" s="8">
        <v>1961</v>
      </c>
    </row>
    <row r="12" spans="1:4" ht="15" customHeight="1">
      <c r="A12" s="8">
        <v>1962</v>
      </c>
      <c r="B12" s="19">
        <f t="shared" si="0"/>
        <v>2.6382632000000017E-2</v>
      </c>
      <c r="C12" s="14">
        <v>0.298462112</v>
      </c>
      <c r="D12" s="8">
        <v>1962</v>
      </c>
    </row>
    <row r="13" spans="1:4" ht="15" customHeight="1">
      <c r="A13" s="8">
        <v>1963</v>
      </c>
      <c r="B13" s="19">
        <f t="shared" si="0"/>
        <v>2.3279224000000015E-2</v>
      </c>
      <c r="C13" s="14">
        <v>0.33374643200000004</v>
      </c>
      <c r="D13" s="8">
        <v>1963</v>
      </c>
    </row>
    <row r="14" spans="1:4" ht="15" customHeight="1">
      <c r="A14" s="8">
        <v>1964</v>
      </c>
      <c r="B14" s="19">
        <f t="shared" si="0"/>
        <v>8.9090159999999918E-3</v>
      </c>
      <c r="C14" s="14">
        <v>0.34502056000000003</v>
      </c>
    </row>
    <row r="15" spans="1:4" ht="15" customHeight="1">
      <c r="A15" s="8">
        <v>1965</v>
      </c>
      <c r="B15" s="19">
        <f t="shared" si="0"/>
        <v>9.6546399999999921E-4</v>
      </c>
      <c r="C15" s="14">
        <v>0.35156446400000002</v>
      </c>
    </row>
    <row r="16" spans="1:4" ht="15" customHeight="1">
      <c r="A16" s="8">
        <v>1966</v>
      </c>
      <c r="B16" s="19">
        <f t="shared" si="0"/>
        <v>1.007050399999998E-2</v>
      </c>
      <c r="C16" s="14">
        <v>0.34695148800000003</v>
      </c>
      <c r="D16" s="8">
        <v>1966</v>
      </c>
    </row>
    <row r="17" spans="1:4" ht="15" customHeight="1">
      <c r="A17" s="8">
        <v>1967</v>
      </c>
      <c r="B17" s="19">
        <f t="shared" si="0"/>
        <v>1.8682735999999978E-2</v>
      </c>
      <c r="C17" s="14">
        <v>0.37170547199999998</v>
      </c>
      <c r="D17" s="8">
        <v>1967</v>
      </c>
    </row>
    <row r="18" spans="1:4" ht="15" customHeight="1">
      <c r="A18" s="8">
        <v>1968</v>
      </c>
      <c r="B18" s="19">
        <f t="shared" si="0"/>
        <v>2.0608168000000038E-2</v>
      </c>
      <c r="C18" s="14">
        <v>0.38431695999999999</v>
      </c>
      <c r="D18" s="8">
        <v>1968</v>
      </c>
    </row>
    <row r="19" spans="1:4" ht="15" customHeight="1">
      <c r="A19" s="8">
        <v>1969</v>
      </c>
      <c r="B19" s="19">
        <f t="shared" si="0"/>
        <v>2.7168560000000008E-2</v>
      </c>
      <c r="C19" s="14">
        <v>0.41292180800000006</v>
      </c>
      <c r="D19" s="8">
        <v>1969</v>
      </c>
    </row>
    <row r="20" spans="1:4" ht="15" customHeight="1">
      <c r="A20" s="8">
        <v>1970</v>
      </c>
      <c r="B20" s="19">
        <f t="shared" si="0"/>
        <v>2.456711999999997E-2</v>
      </c>
      <c r="C20" s="14">
        <v>0.43865408</v>
      </c>
      <c r="D20" s="8">
        <v>1970</v>
      </c>
    </row>
    <row r="21" spans="1:4" ht="15" customHeight="1">
      <c r="A21" s="8">
        <v>1971</v>
      </c>
      <c r="B21" s="19">
        <f t="shared" si="0"/>
        <v>2.0840832000000004E-2</v>
      </c>
      <c r="C21" s="14">
        <v>0.462056048</v>
      </c>
      <c r="D21" s="8">
        <v>1971</v>
      </c>
    </row>
    <row r="22" spans="1:4" ht="15" customHeight="1">
      <c r="A22" s="8">
        <v>1972</v>
      </c>
      <c r="B22" s="19">
        <f t="shared" si="0"/>
        <v>2.7060472000000002E-2</v>
      </c>
      <c r="C22" s="14">
        <v>0.48033574400000001</v>
      </c>
      <c r="D22" s="8">
        <v>1972</v>
      </c>
    </row>
    <row r="23" spans="1:4" ht="15" customHeight="1">
      <c r="A23" s="8">
        <v>1973</v>
      </c>
      <c r="B23" s="19">
        <f t="shared" si="0"/>
        <v>9.163663999999988E-3</v>
      </c>
      <c r="C23" s="14">
        <v>0.516176992</v>
      </c>
    </row>
    <row r="24" spans="1:4" ht="15" customHeight="1">
      <c r="A24" s="8">
        <v>1974</v>
      </c>
      <c r="B24" s="19">
        <f t="shared" si="0"/>
        <v>-3.4811663999999992E-2</v>
      </c>
      <c r="C24" s="14">
        <v>0.49866307199999999</v>
      </c>
      <c r="D24" s="8">
        <v>1974</v>
      </c>
    </row>
    <row r="25" spans="1:4" ht="15" customHeight="1">
      <c r="A25" s="8">
        <v>1975</v>
      </c>
      <c r="B25" s="19">
        <f t="shared" si="0"/>
        <v>3.2627920000000421E-3</v>
      </c>
      <c r="C25" s="14">
        <v>0.44655366400000002</v>
      </c>
      <c r="D25" s="8">
        <v>1975</v>
      </c>
    </row>
    <row r="26" spans="1:4" ht="15" customHeight="1">
      <c r="A26" s="8">
        <v>1976</v>
      </c>
      <c r="B26" s="19">
        <f t="shared" si="0"/>
        <v>1.6955159999999997E-2</v>
      </c>
      <c r="C26" s="14">
        <v>0.50518865600000007</v>
      </c>
      <c r="D26" s="8">
        <v>1976</v>
      </c>
    </row>
    <row r="27" spans="1:4" ht="15" customHeight="1">
      <c r="A27" s="8">
        <v>1977</v>
      </c>
      <c r="B27" s="19">
        <f t="shared" si="0"/>
        <v>1.2823999999994617E-4</v>
      </c>
      <c r="C27" s="14">
        <v>0.48046398400000001</v>
      </c>
      <c r="D27" s="8">
        <v>1977</v>
      </c>
    </row>
    <row r="28" spans="1:4" ht="15" customHeight="1">
      <c r="A28" s="8">
        <v>1978</v>
      </c>
      <c r="B28" s="19">
        <f t="shared" si="0"/>
        <v>2.4129272000000035E-2</v>
      </c>
      <c r="C28" s="14">
        <v>0.50544513599999996</v>
      </c>
      <c r="D28" s="8">
        <v>1978</v>
      </c>
    </row>
    <row r="29" spans="1:4" ht="15" customHeight="1">
      <c r="A29" s="8">
        <v>1979</v>
      </c>
      <c r="B29" s="19">
        <f t="shared" si="0"/>
        <v>-2.4731999999999532E-4</v>
      </c>
      <c r="C29" s="14">
        <v>0.52872252800000008</v>
      </c>
      <c r="D29" s="8">
        <v>1979</v>
      </c>
    </row>
    <row r="30" spans="1:4" ht="15" customHeight="1">
      <c r="A30" s="8">
        <v>1980</v>
      </c>
      <c r="B30" s="19">
        <f t="shared" si="0"/>
        <v>-3.7196928000000046E-2</v>
      </c>
      <c r="C30" s="14">
        <v>0.50495049599999997</v>
      </c>
      <c r="D30" s="8">
        <v>1980</v>
      </c>
    </row>
    <row r="31" spans="1:4" ht="15" customHeight="1">
      <c r="A31" s="8">
        <v>1981</v>
      </c>
      <c r="B31" s="19">
        <f t="shared" si="0"/>
        <v>-3.4207103999999988E-2</v>
      </c>
      <c r="C31" s="14">
        <v>0.45432867199999999</v>
      </c>
      <c r="D31" s="8">
        <v>1981</v>
      </c>
    </row>
    <row r="32" spans="1:4" ht="15" customHeight="1">
      <c r="A32" s="8">
        <v>1982</v>
      </c>
      <c r="B32" s="19">
        <f t="shared" si="0"/>
        <v>-1.6035495999999982E-2</v>
      </c>
      <c r="C32" s="14">
        <v>0.43653628799999999</v>
      </c>
      <c r="D32" s="8">
        <v>1982</v>
      </c>
    </row>
    <row r="33" spans="1:4" ht="15" customHeight="1">
      <c r="A33" s="8">
        <v>1983</v>
      </c>
      <c r="B33" s="19">
        <f t="shared" si="0"/>
        <v>-1.5762527999999998E-2</v>
      </c>
      <c r="C33" s="14">
        <v>0.42225768000000002</v>
      </c>
      <c r="D33" s="8">
        <v>1983</v>
      </c>
    </row>
    <row r="34" spans="1:4" ht="15" customHeight="1">
      <c r="A34" s="8">
        <v>1984</v>
      </c>
      <c r="B34" s="19">
        <f t="shared" si="0"/>
        <v>-1.0852768000000013E-2</v>
      </c>
      <c r="C34" s="14">
        <v>0.405011232</v>
      </c>
    </row>
    <row r="35" spans="1:4" ht="15" customHeight="1">
      <c r="A35" s="8">
        <v>1985</v>
      </c>
      <c r="B35" s="19">
        <f t="shared" si="0"/>
        <v>-9.8561600000000027E-3</v>
      </c>
      <c r="C35" s="14">
        <v>0.400552144</v>
      </c>
      <c r="D35" s="8">
        <v>1985</v>
      </c>
    </row>
    <row r="36" spans="1:4" ht="15" customHeight="1">
      <c r="A36" s="8">
        <v>1986</v>
      </c>
      <c r="B36" s="19">
        <f t="shared" si="0"/>
        <v>-1.1684495999999989E-2</v>
      </c>
      <c r="C36" s="14">
        <v>0.38529891199999999</v>
      </c>
    </row>
    <row r="37" spans="1:4" ht="15" customHeight="1">
      <c r="A37" s="8">
        <v>1987</v>
      </c>
      <c r="B37" s="19">
        <f t="shared" si="0"/>
        <v>-6.697792000000008E-3</v>
      </c>
      <c r="C37" s="14">
        <v>0.37718315200000002</v>
      </c>
    </row>
    <row r="38" spans="1:4" ht="15" customHeight="1">
      <c r="A38" s="8">
        <v>1988</v>
      </c>
      <c r="B38" s="19">
        <f t="shared" si="0"/>
        <v>6.5732159999999928E-3</v>
      </c>
      <c r="C38" s="14">
        <v>0.37190332799999998</v>
      </c>
    </row>
    <row r="39" spans="1:4" ht="15" customHeight="1">
      <c r="A39" s="8">
        <v>1989</v>
      </c>
      <c r="B39" s="19">
        <f t="shared" si="0"/>
        <v>1.7404000000000308E-3</v>
      </c>
      <c r="C39" s="14">
        <v>0.39032958400000001</v>
      </c>
    </row>
    <row r="40" spans="1:4" ht="15" customHeight="1">
      <c r="A40" s="8">
        <v>1990</v>
      </c>
      <c r="B40" s="19">
        <f t="shared" si="0"/>
        <v>2.0151999999995507E-5</v>
      </c>
      <c r="C40" s="14">
        <v>0.37538412800000004</v>
      </c>
    </row>
    <row r="41" spans="1:4" ht="15" customHeight="1">
      <c r="A41" s="8">
        <v>1991</v>
      </c>
      <c r="B41" s="19">
        <f t="shared" si="0"/>
        <v>-4.8951040000000112E-3</v>
      </c>
      <c r="C41" s="14">
        <v>0.390369888</v>
      </c>
    </row>
    <row r="42" spans="1:4" ht="15" customHeight="1">
      <c r="A42" s="8">
        <v>1992</v>
      </c>
      <c r="B42" s="19">
        <f t="shared" si="0"/>
        <v>-1.5374143999999978E-2</v>
      </c>
      <c r="C42" s="14">
        <v>0.36559392000000002</v>
      </c>
      <c r="D42" s="8">
        <v>1992</v>
      </c>
    </row>
    <row r="43" spans="1:4" ht="15" customHeight="1">
      <c r="A43" s="8">
        <v>1993</v>
      </c>
      <c r="B43" s="19">
        <f t="shared" si="0"/>
        <v>-1.3875568000000005E-2</v>
      </c>
      <c r="C43" s="14">
        <v>0.35962160000000004</v>
      </c>
    </row>
    <row r="44" spans="1:4" ht="15" customHeight="1">
      <c r="A44" s="8">
        <v>1994</v>
      </c>
      <c r="B44" s="19">
        <f t="shared" si="0"/>
        <v>-5.3732560000000207E-3</v>
      </c>
      <c r="C44" s="14">
        <v>0.33784278400000001</v>
      </c>
    </row>
    <row r="45" spans="1:4" ht="15" customHeight="1">
      <c r="A45" s="8">
        <v>1995</v>
      </c>
      <c r="B45" s="19">
        <f t="shared" si="0"/>
        <v>1.8578311999999986E-2</v>
      </c>
      <c r="C45" s="14">
        <v>0.348875088</v>
      </c>
      <c r="D45" s="8">
        <v>1995</v>
      </c>
    </row>
    <row r="46" spans="1:4" ht="15" customHeight="1">
      <c r="A46" s="8">
        <v>1996</v>
      </c>
      <c r="B46" s="19">
        <f t="shared" si="0"/>
        <v>1.1999599999999999E-3</v>
      </c>
      <c r="C46" s="14">
        <v>0.37499940799999998</v>
      </c>
    </row>
    <row r="47" spans="1:4" ht="15" customHeight="1">
      <c r="A47" s="8">
        <v>1997</v>
      </c>
      <c r="B47" s="19">
        <f t="shared" si="0"/>
        <v>1.0680560000000117E-3</v>
      </c>
      <c r="C47" s="14">
        <v>0.351275008</v>
      </c>
    </row>
    <row r="48" spans="1:4" ht="15" customHeight="1">
      <c r="A48" s="8">
        <v>1998</v>
      </c>
      <c r="B48" s="19">
        <f t="shared" si="0"/>
        <v>8.6708560000000046E-3</v>
      </c>
      <c r="C48" s="14">
        <v>0.37713552</v>
      </c>
    </row>
    <row r="49" spans="1:4" ht="15" customHeight="1">
      <c r="A49" s="8">
        <v>1999</v>
      </c>
      <c r="B49" s="19">
        <f t="shared" si="0"/>
        <v>-7.6027999999999929E-3</v>
      </c>
      <c r="C49" s="14">
        <v>0.36861672000000001</v>
      </c>
    </row>
    <row r="50" spans="1:4" ht="15" customHeight="1">
      <c r="A50" s="8">
        <v>2000</v>
      </c>
      <c r="B50" s="19">
        <f t="shared" si="0"/>
        <v>4.305200000000009E-3</v>
      </c>
      <c r="C50" s="14">
        <v>0.36192992000000002</v>
      </c>
    </row>
    <row r="51" spans="1:4" ht="15" customHeight="1">
      <c r="A51" s="8">
        <v>2001</v>
      </c>
      <c r="B51" s="19">
        <f t="shared" si="0"/>
        <v>6.4193280000000019E-3</v>
      </c>
      <c r="C51" s="14">
        <v>0.37722712000000003</v>
      </c>
    </row>
    <row r="52" spans="1:4" ht="15" customHeight="1">
      <c r="A52" s="8">
        <v>2002</v>
      </c>
      <c r="B52" s="19">
        <f t="shared" si="0"/>
        <v>1.5755199999999969E-3</v>
      </c>
      <c r="C52" s="14">
        <v>0.37476857600000002</v>
      </c>
    </row>
    <row r="53" spans="1:4" ht="15" customHeight="1">
      <c r="A53" s="8">
        <v>2003</v>
      </c>
      <c r="B53" s="19">
        <f t="shared" si="0"/>
        <v>4.3381759999999991E-3</v>
      </c>
      <c r="C53" s="14">
        <v>0.38037816000000002</v>
      </c>
    </row>
    <row r="54" spans="1:4" ht="15" customHeight="1">
      <c r="A54" s="8">
        <v>2004</v>
      </c>
      <c r="B54" s="19">
        <f t="shared" si="0"/>
        <v>2.3376320000000061E-3</v>
      </c>
      <c r="C54" s="14">
        <v>0.38344492800000002</v>
      </c>
    </row>
    <row r="55" spans="1:4" ht="15" customHeight="1">
      <c r="A55" s="8">
        <v>2005</v>
      </c>
      <c r="B55" s="19">
        <f t="shared" si="0"/>
        <v>-3.9937600000000129E-3</v>
      </c>
      <c r="C55" s="14">
        <v>0.38505342400000003</v>
      </c>
    </row>
    <row r="56" spans="1:4" ht="15" customHeight="1">
      <c r="A56" s="8">
        <v>2006</v>
      </c>
      <c r="B56" s="19">
        <f t="shared" si="0"/>
        <v>-8.1065999999999916E-3</v>
      </c>
      <c r="C56" s="14">
        <v>0.37545740799999999</v>
      </c>
    </row>
    <row r="57" spans="1:4" ht="15" customHeight="1">
      <c r="A57" s="8">
        <v>2007</v>
      </c>
      <c r="B57" s="19">
        <f t="shared" si="0"/>
        <v>-4.7155679999999756E-3</v>
      </c>
      <c r="C57" s="14">
        <v>0.36884022400000005</v>
      </c>
    </row>
    <row r="58" spans="1:4" ht="15" customHeight="1">
      <c r="A58" s="8">
        <v>2008</v>
      </c>
      <c r="B58" s="19">
        <f t="shared" si="0"/>
        <v>-8.6140640000000324E-3</v>
      </c>
      <c r="C58" s="14">
        <v>0.36602627200000004</v>
      </c>
      <c r="D58" s="8">
        <v>2008</v>
      </c>
    </row>
    <row r="59" spans="1:4" ht="15" customHeight="1">
      <c r="A59" s="8">
        <v>2009</v>
      </c>
      <c r="B59" s="19">
        <f t="shared" si="0"/>
        <v>-6.641000000000008E-3</v>
      </c>
      <c r="C59" s="14">
        <v>0.35161209599999999</v>
      </c>
      <c r="D59" s="8">
        <v>2009</v>
      </c>
    </row>
    <row r="60" spans="1:4" ht="15" customHeight="1">
      <c r="A60" s="8">
        <v>2010</v>
      </c>
      <c r="B60" s="19">
        <f t="shared" si="0"/>
        <v>-1.0039359999999997E-2</v>
      </c>
      <c r="C60" s="14">
        <v>0.35274427200000003</v>
      </c>
    </row>
    <row r="61" spans="1:4" ht="15" customHeight="1">
      <c r="A61" s="8">
        <v>2011</v>
      </c>
      <c r="B61" s="19">
        <f t="shared" si="0"/>
        <v>-9.8946320000000143E-3</v>
      </c>
      <c r="C61" s="14">
        <v>0.33153337599999999</v>
      </c>
      <c r="D61" s="8">
        <v>2011</v>
      </c>
    </row>
    <row r="62" spans="1:4" ht="15" customHeight="1">
      <c r="A62" s="8">
        <v>2012</v>
      </c>
      <c r="B62" s="19">
        <f t="shared" si="0"/>
        <v>1.1450000000000071E-3</v>
      </c>
      <c r="C62" s="14">
        <v>0.332955008</v>
      </c>
      <c r="D62" s="8">
        <v>2012</v>
      </c>
    </row>
    <row r="63" spans="1:4" ht="15" customHeight="1">
      <c r="A63" s="8">
        <v>2013</v>
      </c>
      <c r="B63" s="19">
        <f t="shared" si="0"/>
        <v>-1.4963775999999984E-2</v>
      </c>
      <c r="C63" s="14">
        <v>0.333823376</v>
      </c>
      <c r="D63" s="8">
        <v>2013</v>
      </c>
    </row>
    <row r="64" spans="1:4" ht="15" customHeight="1" thickBot="1">
      <c r="A64" s="11">
        <v>2014</v>
      </c>
      <c r="B64" s="20">
        <f>C64-C63</f>
        <v>-3.0795919999999977E-2</v>
      </c>
      <c r="C64" s="15">
        <v>0.30302745600000003</v>
      </c>
      <c r="D64" s="11">
        <v>2014</v>
      </c>
    </row>
    <row r="65"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vt:i4>
      </vt:variant>
    </vt:vector>
  </HeadingPairs>
  <TitlesOfParts>
    <vt:vector size="12" baseType="lpstr">
      <vt:lpstr>Contents</vt:lpstr>
      <vt:lpstr>Metadata</vt:lpstr>
      <vt:lpstr>TotalW</vt:lpstr>
      <vt:lpstr>GasW</vt:lpstr>
      <vt:lpstr>LiquidW</vt:lpstr>
      <vt:lpstr>SolidW</vt:lpstr>
      <vt:lpstr>TotalUK</vt:lpstr>
      <vt:lpstr>TotalUS</vt:lpstr>
      <vt:lpstr>TotalFR</vt:lpstr>
      <vt:lpstr>TotalJP</vt:lpstr>
      <vt:lpstr>TotalCN</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2019-10-16T20:13:52Z</dcterms:modified>
</cp:coreProperties>
</file>